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Журнал простоев" sheetId="1" state="visible" r:id="rId1"/>
  </sheets>
  <definedNames>
    <definedName name="_xlnm._FilterDatabase" localSheetId="0" hidden="1">'Журнал простоев'!$A$7:$K$507</definedName>
    <definedName name="_xlnm.Print_Titles" localSheetId="0">'Журнал простоев'!$7:$7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DD.MM.YYYY"/>
    <numFmt numFmtId="166" formatCode="HH:MM"/>
  </numFmts>
  <fonts count="9">
    <font>
      <name val="Calibri"/>
      <family val="2"/>
      <color theme="1"/>
      <sz val="11"/>
      <scheme val="minor"/>
    </font>
    <font>
      <name val="Arial"/>
      <b val="1"/>
      <color rgb="000D4958"/>
      <sz val="15"/>
    </font>
    <font>
      <name val="Arial"/>
      <color rgb="0055666E"/>
      <sz val="10"/>
    </font>
    <font>
      <name val="Arial"/>
      <b val="1"/>
      <color rgb="00E0A526"/>
      <sz val="9"/>
    </font>
    <font>
      <name val="Arial"/>
      <b val="1"/>
      <sz val="10"/>
    </font>
    <font>
      <name val="Arial"/>
      <color rgb="0055666E"/>
      <sz val="9"/>
    </font>
    <font>
      <name val="Arial"/>
      <b val="1"/>
      <color rgb="00FFFFFF"/>
      <sz val="10"/>
    </font>
    <font>
      <name val="Arial"/>
      <sz val="10"/>
    </font>
    <font>
      <name val="Arial"/>
      <i val="1"/>
      <color rgb="007A8A90"/>
      <sz val="10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F2F4F3"/>
      </patternFill>
    </fill>
    <fill>
      <patternFill patternType="solid">
        <fgColor rgb="000D4958"/>
      </patternFill>
    </fill>
  </fills>
  <borders count="2">
    <border>
      <left/>
      <right/>
      <top/>
      <bottom/>
      <diagonal/>
    </border>
    <border>
      <left style="thin">
        <color rgb="00B8C4C6"/>
      </left>
      <right style="thin">
        <color rgb="00B8C4C6"/>
      </right>
      <top style="thin">
        <color rgb="00B8C4C6"/>
      </top>
      <bottom style="thin">
        <color rgb="00B8C4C6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applyAlignment="1" pivotButton="0" quotePrefix="0" xfId="0">
      <alignment vertical="top" wrapText="1"/>
    </xf>
    <xf numFmtId="0" fontId="4" fillId="0" borderId="0" pivotButton="0" quotePrefix="0" xfId="0"/>
    <xf numFmtId="0" fontId="4" fillId="2" borderId="1" pivotButton="0" quotePrefix="0" xfId="0"/>
    <xf numFmtId="0" fontId="5" fillId="0" borderId="0" pivotButton="0" quotePrefix="0" xfId="0"/>
    <xf numFmtId="0" fontId="4" fillId="3" borderId="1" pivotButton="0" quotePrefix="0" xfId="0"/>
    <xf numFmtId="164" fontId="4" fillId="3" borderId="1" pivotButton="0" quotePrefix="0" xfId="0"/>
    <xf numFmtId="0" fontId="6" fillId="4" borderId="1" applyAlignment="1" pivotButton="0" quotePrefix="0" xfId="0">
      <alignment horizontal="center" vertical="center" wrapText="1"/>
    </xf>
    <xf numFmtId="165" fontId="8" fillId="2" borderId="1" applyAlignment="1" pivotButton="0" quotePrefix="0" xfId="0">
      <alignment vertical="top" wrapText="1"/>
    </xf>
    <xf numFmtId="0" fontId="8" fillId="2" borderId="1" applyAlignment="1" pivotButton="0" quotePrefix="0" xfId="0">
      <alignment vertical="top" wrapText="1"/>
    </xf>
    <xf numFmtId="166" fontId="8" fillId="2" borderId="1" applyAlignment="1" pivotButton="0" quotePrefix="0" xfId="0">
      <alignment vertical="top" wrapText="1"/>
    </xf>
    <xf numFmtId="1" fontId="7" fillId="3" borderId="1" applyAlignment="1" pivotButton="0" quotePrefix="0" xfId="0">
      <alignment vertical="top" wrapText="1"/>
    </xf>
    <xf numFmtId="0" fontId="7" fillId="3" borderId="1" applyAlignment="1" pivotButton="0" quotePrefix="0" xfId="0">
      <alignment vertical="top" wrapText="1"/>
    </xf>
    <xf numFmtId="165" fontId="7" fillId="2" borderId="1" applyAlignment="1" pivotButton="0" quotePrefix="0" xfId="0">
      <alignment vertical="top" wrapText="1"/>
    </xf>
    <xf numFmtId="0" fontId="7" fillId="2" borderId="1" applyAlignment="1" pivotButton="0" quotePrefix="0" xfId="0">
      <alignment vertical="top" wrapText="1"/>
    </xf>
    <xf numFmtId="166" fontId="7" fillId="2" borderId="1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8E3E0"/>
        </patternFill>
      </fill>
    </dxf>
    <dxf>
      <fill>
        <patternFill patternType="solid">
          <fgColor rgb="00F7EC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507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1" customWidth="1" min="1" max="1"/>
    <col width="7" customWidth="1" min="2" max="2"/>
    <col width="20" customWidth="1" min="3" max="3"/>
    <col width="9" customWidth="1" min="4" max="4"/>
    <col width="11" customWidth="1" min="5" max="5"/>
    <col width="15" customWidth="1" min="6" max="6"/>
    <col width="14" customWidth="1" min="7" max="7"/>
    <col width="32" customWidth="1" min="8" max="8"/>
    <col width="32" customWidth="1" min="9" max="9"/>
    <col width="16" customWidth="1" min="10" max="10"/>
    <col width="12" customWidth="1" min="11" max="11"/>
  </cols>
  <sheetData>
    <row r="1">
      <c r="A1" s="1" t="inlineStr">
        <is>
          <t>Журнал учёта простоев оборудования</t>
        </is>
      </c>
      <c r="K1" s="2" t="inlineStr">
        <is>
          <t>Образец Plant Performance · plantperformance.ru</t>
        </is>
      </c>
    </row>
    <row r="2" ht="30" customHeight="1">
      <c r="A2" s="3" t="inlineStr">
        <is>
          <t>Записывайте каждый простой от 5 минут: начало, окончание, причину и что сделано. Длительность считается сама, в том числе через полночь. Коэффициент простоя — в блоке сверху. Первые три строки — пример.</t>
        </is>
      </c>
    </row>
    <row r="3">
      <c r="A3" s="4" t="inlineStr">
        <is>
          <t>Фонд времени за период, мин:</t>
        </is>
      </c>
      <c r="D3" s="5" t="n">
        <v>21120</v>
      </c>
      <c r="E3" s="6" t="inlineStr">
        <is>
          <t>← смена 480 мин × 2 смены × 22 дня — поменяйте под себя</t>
        </is>
      </c>
    </row>
    <row r="4">
      <c r="A4" s="4" t="inlineStr">
        <is>
          <t>Простои всего, мин:</t>
        </is>
      </c>
      <c r="D4" s="7">
        <f>SUM(F8:F507)</f>
        <v/>
      </c>
    </row>
    <row r="5">
      <c r="A5" s="4" t="inlineStr">
        <is>
          <t>в т. ч. внеплановые, мин:</t>
        </is>
      </c>
      <c r="D5" s="7">
        <f>SUMIFS(F8:F507,G8:G507,"Внеплановый")</f>
        <v/>
      </c>
    </row>
    <row r="6">
      <c r="A6" s="4" t="inlineStr">
        <is>
          <t>Коэффициент простоя:</t>
        </is>
      </c>
      <c r="D6" s="8">
        <f>IF(D3=0,"",D4/D3)</f>
        <v/>
      </c>
      <c r="E6" s="6" t="inlineStr">
        <is>
          <t>← простои ÷ фонд времени</t>
        </is>
      </c>
    </row>
    <row r="7" ht="32" customHeight="1">
      <c r="A7" s="9" t="inlineStr">
        <is>
          <t>Дата</t>
        </is>
      </c>
      <c r="B7" s="9" t="inlineStr">
        <is>
          <t>Смена</t>
        </is>
      </c>
      <c r="C7" s="9" t="inlineStr">
        <is>
          <t>Оборудование</t>
        </is>
      </c>
      <c r="D7" s="9" t="inlineStr">
        <is>
          <t>Начало</t>
        </is>
      </c>
      <c r="E7" s="9" t="inlineStr">
        <is>
          <t>Окончание</t>
        </is>
      </c>
      <c r="F7" s="9" t="inlineStr">
        <is>
          <t>Длительность, мин</t>
        </is>
      </c>
      <c r="G7" s="9" t="inlineStr">
        <is>
          <t>Вид простоя</t>
        </is>
      </c>
      <c r="H7" s="9" t="inlineStr">
        <is>
          <t>Причина</t>
        </is>
      </c>
      <c r="I7" s="9" t="inlineStr">
        <is>
          <t>Что сделано</t>
        </is>
      </c>
      <c r="J7" s="9" t="inlineStr">
        <is>
          <t>Ответственный</t>
        </is>
      </c>
      <c r="K7" s="9" t="inlineStr">
        <is>
          <t>Повторный?</t>
        </is>
      </c>
    </row>
    <row r="8">
      <c r="A8" s="10" t="n">
        <v>46307</v>
      </c>
      <c r="B8" s="11" t="n">
        <v>1</v>
      </c>
      <c r="C8" s="11" t="inlineStr">
        <is>
          <t>Кран мостовой №2</t>
        </is>
      </c>
      <c r="D8" s="12" t="n">
        <v>0.3819444444444444</v>
      </c>
      <c r="E8" s="12" t="n">
        <v>0.4166666666666667</v>
      </c>
      <c r="F8" s="13">
        <f>IF(OR(D8="",E8=""),"",ROUND(MOD(E8-D8,1)*1440,0))</f>
        <v/>
      </c>
      <c r="G8" s="11" t="inlineStr">
        <is>
          <t>Внеплановый</t>
        </is>
      </c>
      <c r="H8" s="11" t="inlineStr">
        <is>
          <t>Не срабатывает концевик подъёма</t>
        </is>
      </c>
      <c r="I8" s="11" t="inlineStr">
        <is>
          <t>Заменён концевик</t>
        </is>
      </c>
      <c r="J8" s="11" t="inlineStr">
        <is>
          <t>Механик Иванов</t>
        </is>
      </c>
      <c r="K8" s="14">
        <f>IF(OR(C8="",H8=""),"",IF(COUNTIFS($C$8:C8,C8,$H$8:H8,H8)&gt;1,"да",""))</f>
        <v/>
      </c>
    </row>
    <row r="9">
      <c r="A9" s="10" t="n">
        <v>46307</v>
      </c>
      <c r="B9" s="11" t="n">
        <v>2</v>
      </c>
      <c r="C9" s="11" t="inlineStr">
        <is>
          <t>Бетоносмеситель</t>
        </is>
      </c>
      <c r="D9" s="12" t="n">
        <v>0.7083333333333334</v>
      </c>
      <c r="E9" s="12" t="n">
        <v>0.7291666666666666</v>
      </c>
      <c r="F9" s="13">
        <f>IF(OR(D9="",E9=""),"",ROUND(MOD(E9-D9,1)*1440,0))</f>
        <v/>
      </c>
      <c r="G9" s="11" t="inlineStr">
        <is>
          <t>Плановый</t>
        </is>
      </c>
      <c r="H9" s="11" t="inlineStr">
        <is>
          <t>Чистка барабана по графику</t>
        </is>
      </c>
      <c r="I9" s="11" t="inlineStr">
        <is>
          <t>Выполнено</t>
        </is>
      </c>
      <c r="J9" s="11" t="inlineStr">
        <is>
          <t>Мастер Петров</t>
        </is>
      </c>
      <c r="K9" s="14">
        <f>IF(OR(C9="",H9=""),"",IF(COUNTIFS($C$8:C9,C9,$H$8:H9,H9)&gt;1,"да",""))</f>
        <v/>
      </c>
    </row>
    <row r="10">
      <c r="A10" s="10" t="n">
        <v>46307</v>
      </c>
      <c r="B10" s="11" t="n">
        <v>3</v>
      </c>
      <c r="C10" s="11" t="inlineStr">
        <is>
          <t>Кран мостовой №2</t>
        </is>
      </c>
      <c r="D10" s="12" t="n">
        <v>0.9861111111111112</v>
      </c>
      <c r="E10" s="12" t="n">
        <v>0.01736111111111111</v>
      </c>
      <c r="F10" s="13">
        <f>IF(OR(D10="",E10=""),"",ROUND(MOD(E10-D10,1)*1440,0))</f>
        <v/>
      </c>
      <c r="G10" s="11" t="inlineStr">
        <is>
          <t>Внеплановый</t>
        </is>
      </c>
      <c r="H10" s="11" t="inlineStr">
        <is>
          <t>Не срабатывает концевик подъёма</t>
        </is>
      </c>
      <c r="I10" s="11" t="inlineStr">
        <is>
          <t>Подтянут разъём, нужен осмотр электрика</t>
        </is>
      </c>
      <c r="J10" s="11" t="inlineStr">
        <is>
          <t>Электрик Сидоров</t>
        </is>
      </c>
      <c r="K10" s="14">
        <f>IF(OR(C10="",H10=""),"",IF(COUNTIFS($C$8:C10,C10,$H$8:H10,H10)&gt;1,"да",""))</f>
        <v/>
      </c>
    </row>
    <row r="11">
      <c r="A11" s="15" t="n"/>
      <c r="B11" s="16" t="n"/>
      <c r="C11" s="16" t="n"/>
      <c r="D11" s="17" t="n"/>
      <c r="E11" s="17" t="n"/>
      <c r="F11" s="13">
        <f>IF(OR(D11="",E11=""),"",ROUND(MOD(E11-D11,1)*1440,0))</f>
        <v/>
      </c>
      <c r="G11" s="16" t="n"/>
      <c r="H11" s="16" t="n"/>
      <c r="I11" s="16" t="n"/>
      <c r="J11" s="16" t="n"/>
      <c r="K11" s="14">
        <f>IF(OR(C11="",H11=""),"",IF(COUNTIFS($C$8:C11,C11,$H$8:H11,H11)&gt;1,"да",""))</f>
        <v/>
      </c>
    </row>
    <row r="12">
      <c r="A12" s="15" t="n"/>
      <c r="B12" s="16" t="n"/>
      <c r="C12" s="16" t="n"/>
      <c r="D12" s="17" t="n"/>
      <c r="E12" s="17" t="n"/>
      <c r="F12" s="13">
        <f>IF(OR(D12="",E12=""),"",ROUND(MOD(E12-D12,1)*1440,0))</f>
        <v/>
      </c>
      <c r="G12" s="16" t="n"/>
      <c r="H12" s="16" t="n"/>
      <c r="I12" s="16" t="n"/>
      <c r="J12" s="16" t="n"/>
      <c r="K12" s="14">
        <f>IF(OR(C12="",H12=""),"",IF(COUNTIFS($C$8:C12,C12,$H$8:H12,H12)&gt;1,"да",""))</f>
        <v/>
      </c>
    </row>
    <row r="13">
      <c r="A13" s="15" t="n"/>
      <c r="B13" s="16" t="n"/>
      <c r="C13" s="16" t="n"/>
      <c r="D13" s="17" t="n"/>
      <c r="E13" s="17" t="n"/>
      <c r="F13" s="13">
        <f>IF(OR(D13="",E13=""),"",ROUND(MOD(E13-D13,1)*1440,0))</f>
        <v/>
      </c>
      <c r="G13" s="16" t="n"/>
      <c r="H13" s="16" t="n"/>
      <c r="I13" s="16" t="n"/>
      <c r="J13" s="16" t="n"/>
      <c r="K13" s="14">
        <f>IF(OR(C13="",H13=""),"",IF(COUNTIFS($C$8:C13,C13,$H$8:H13,H13)&gt;1,"да",""))</f>
        <v/>
      </c>
    </row>
    <row r="14">
      <c r="A14" s="15" t="n"/>
      <c r="B14" s="16" t="n"/>
      <c r="C14" s="16" t="n"/>
      <c r="D14" s="17" t="n"/>
      <c r="E14" s="17" t="n"/>
      <c r="F14" s="13">
        <f>IF(OR(D14="",E14=""),"",ROUND(MOD(E14-D14,1)*1440,0))</f>
        <v/>
      </c>
      <c r="G14" s="16" t="n"/>
      <c r="H14" s="16" t="n"/>
      <c r="I14" s="16" t="n"/>
      <c r="J14" s="16" t="n"/>
      <c r="K14" s="14">
        <f>IF(OR(C14="",H14=""),"",IF(COUNTIFS($C$8:C14,C14,$H$8:H14,H14)&gt;1,"да",""))</f>
        <v/>
      </c>
    </row>
    <row r="15">
      <c r="A15" s="15" t="n"/>
      <c r="B15" s="16" t="n"/>
      <c r="C15" s="16" t="n"/>
      <c r="D15" s="17" t="n"/>
      <c r="E15" s="17" t="n"/>
      <c r="F15" s="13">
        <f>IF(OR(D15="",E15=""),"",ROUND(MOD(E15-D15,1)*1440,0))</f>
        <v/>
      </c>
      <c r="G15" s="16" t="n"/>
      <c r="H15" s="16" t="n"/>
      <c r="I15" s="16" t="n"/>
      <c r="J15" s="16" t="n"/>
      <c r="K15" s="14">
        <f>IF(OR(C15="",H15=""),"",IF(COUNTIFS($C$8:C15,C15,$H$8:H15,H15)&gt;1,"да",""))</f>
        <v/>
      </c>
    </row>
    <row r="16">
      <c r="A16" s="15" t="n"/>
      <c r="B16" s="16" t="n"/>
      <c r="C16" s="16" t="n"/>
      <c r="D16" s="17" t="n"/>
      <c r="E16" s="17" t="n"/>
      <c r="F16" s="13">
        <f>IF(OR(D16="",E16=""),"",ROUND(MOD(E16-D16,1)*1440,0))</f>
        <v/>
      </c>
      <c r="G16" s="16" t="n"/>
      <c r="H16" s="16" t="n"/>
      <c r="I16" s="16" t="n"/>
      <c r="J16" s="16" t="n"/>
      <c r="K16" s="14">
        <f>IF(OR(C16="",H16=""),"",IF(COUNTIFS($C$8:C16,C16,$H$8:H16,H16)&gt;1,"да",""))</f>
        <v/>
      </c>
    </row>
    <row r="17">
      <c r="A17" s="15" t="n"/>
      <c r="B17" s="16" t="n"/>
      <c r="C17" s="16" t="n"/>
      <c r="D17" s="17" t="n"/>
      <c r="E17" s="17" t="n"/>
      <c r="F17" s="13">
        <f>IF(OR(D17="",E17=""),"",ROUND(MOD(E17-D17,1)*1440,0))</f>
        <v/>
      </c>
      <c r="G17" s="16" t="n"/>
      <c r="H17" s="16" t="n"/>
      <c r="I17" s="16" t="n"/>
      <c r="J17" s="16" t="n"/>
      <c r="K17" s="14">
        <f>IF(OR(C17="",H17=""),"",IF(COUNTIFS($C$8:C17,C17,$H$8:H17,H17)&gt;1,"да",""))</f>
        <v/>
      </c>
    </row>
    <row r="18">
      <c r="A18" s="15" t="n"/>
      <c r="B18" s="16" t="n"/>
      <c r="C18" s="16" t="n"/>
      <c r="D18" s="17" t="n"/>
      <c r="E18" s="17" t="n"/>
      <c r="F18" s="13">
        <f>IF(OR(D18="",E18=""),"",ROUND(MOD(E18-D18,1)*1440,0))</f>
        <v/>
      </c>
      <c r="G18" s="16" t="n"/>
      <c r="H18" s="16" t="n"/>
      <c r="I18" s="16" t="n"/>
      <c r="J18" s="16" t="n"/>
      <c r="K18" s="14">
        <f>IF(OR(C18="",H18=""),"",IF(COUNTIFS($C$8:C18,C18,$H$8:H18,H18)&gt;1,"да",""))</f>
        <v/>
      </c>
    </row>
    <row r="19">
      <c r="A19" s="15" t="n"/>
      <c r="B19" s="16" t="n"/>
      <c r="C19" s="16" t="n"/>
      <c r="D19" s="17" t="n"/>
      <c r="E19" s="17" t="n"/>
      <c r="F19" s="13">
        <f>IF(OR(D19="",E19=""),"",ROUND(MOD(E19-D19,1)*1440,0))</f>
        <v/>
      </c>
      <c r="G19" s="16" t="n"/>
      <c r="H19" s="16" t="n"/>
      <c r="I19" s="16" t="n"/>
      <c r="J19" s="16" t="n"/>
      <c r="K19" s="14">
        <f>IF(OR(C19="",H19=""),"",IF(COUNTIFS($C$8:C19,C19,$H$8:H19,H19)&gt;1,"да",""))</f>
        <v/>
      </c>
    </row>
    <row r="20">
      <c r="A20" s="15" t="n"/>
      <c r="B20" s="16" t="n"/>
      <c r="C20" s="16" t="n"/>
      <c r="D20" s="17" t="n"/>
      <c r="E20" s="17" t="n"/>
      <c r="F20" s="13">
        <f>IF(OR(D20="",E20=""),"",ROUND(MOD(E20-D20,1)*1440,0))</f>
        <v/>
      </c>
      <c r="G20" s="16" t="n"/>
      <c r="H20" s="16" t="n"/>
      <c r="I20" s="16" t="n"/>
      <c r="J20" s="16" t="n"/>
      <c r="K20" s="14">
        <f>IF(OR(C20="",H20=""),"",IF(COUNTIFS($C$8:C20,C20,$H$8:H20,H20)&gt;1,"да",""))</f>
        <v/>
      </c>
    </row>
    <row r="21">
      <c r="A21" s="15" t="n"/>
      <c r="B21" s="16" t="n"/>
      <c r="C21" s="16" t="n"/>
      <c r="D21" s="17" t="n"/>
      <c r="E21" s="17" t="n"/>
      <c r="F21" s="13">
        <f>IF(OR(D21="",E21=""),"",ROUND(MOD(E21-D21,1)*1440,0))</f>
        <v/>
      </c>
      <c r="G21" s="16" t="n"/>
      <c r="H21" s="16" t="n"/>
      <c r="I21" s="16" t="n"/>
      <c r="J21" s="16" t="n"/>
      <c r="K21" s="14">
        <f>IF(OR(C21="",H21=""),"",IF(COUNTIFS($C$8:C21,C21,$H$8:H21,H21)&gt;1,"да",""))</f>
        <v/>
      </c>
    </row>
    <row r="22">
      <c r="A22" s="15" t="n"/>
      <c r="B22" s="16" t="n"/>
      <c r="C22" s="16" t="n"/>
      <c r="D22" s="17" t="n"/>
      <c r="E22" s="17" t="n"/>
      <c r="F22" s="13">
        <f>IF(OR(D22="",E22=""),"",ROUND(MOD(E22-D22,1)*1440,0))</f>
        <v/>
      </c>
      <c r="G22" s="16" t="n"/>
      <c r="H22" s="16" t="n"/>
      <c r="I22" s="16" t="n"/>
      <c r="J22" s="16" t="n"/>
      <c r="K22" s="14">
        <f>IF(OR(C22="",H22=""),"",IF(COUNTIFS($C$8:C22,C22,$H$8:H22,H22)&gt;1,"да",""))</f>
        <v/>
      </c>
    </row>
    <row r="23">
      <c r="A23" s="15" t="n"/>
      <c r="B23" s="16" t="n"/>
      <c r="C23" s="16" t="n"/>
      <c r="D23" s="17" t="n"/>
      <c r="E23" s="17" t="n"/>
      <c r="F23" s="13">
        <f>IF(OR(D23="",E23=""),"",ROUND(MOD(E23-D23,1)*1440,0))</f>
        <v/>
      </c>
      <c r="G23" s="16" t="n"/>
      <c r="H23" s="16" t="n"/>
      <c r="I23" s="16" t="n"/>
      <c r="J23" s="16" t="n"/>
      <c r="K23" s="14">
        <f>IF(OR(C23="",H23=""),"",IF(COUNTIFS($C$8:C23,C23,$H$8:H23,H23)&gt;1,"да",""))</f>
        <v/>
      </c>
    </row>
    <row r="24">
      <c r="A24" s="15" t="n"/>
      <c r="B24" s="16" t="n"/>
      <c r="C24" s="16" t="n"/>
      <c r="D24" s="17" t="n"/>
      <c r="E24" s="17" t="n"/>
      <c r="F24" s="13">
        <f>IF(OR(D24="",E24=""),"",ROUND(MOD(E24-D24,1)*1440,0))</f>
        <v/>
      </c>
      <c r="G24" s="16" t="n"/>
      <c r="H24" s="16" t="n"/>
      <c r="I24" s="16" t="n"/>
      <c r="J24" s="16" t="n"/>
      <c r="K24" s="14">
        <f>IF(OR(C24="",H24=""),"",IF(COUNTIFS($C$8:C24,C24,$H$8:H24,H24)&gt;1,"да",""))</f>
        <v/>
      </c>
    </row>
    <row r="25">
      <c r="A25" s="15" t="n"/>
      <c r="B25" s="16" t="n"/>
      <c r="C25" s="16" t="n"/>
      <c r="D25" s="17" t="n"/>
      <c r="E25" s="17" t="n"/>
      <c r="F25" s="13">
        <f>IF(OR(D25="",E25=""),"",ROUND(MOD(E25-D25,1)*1440,0))</f>
        <v/>
      </c>
      <c r="G25" s="16" t="n"/>
      <c r="H25" s="16" t="n"/>
      <c r="I25" s="16" t="n"/>
      <c r="J25" s="16" t="n"/>
      <c r="K25" s="14">
        <f>IF(OR(C25="",H25=""),"",IF(COUNTIFS($C$8:C25,C25,$H$8:H25,H25)&gt;1,"да",""))</f>
        <v/>
      </c>
    </row>
    <row r="26">
      <c r="A26" s="15" t="n"/>
      <c r="B26" s="16" t="n"/>
      <c r="C26" s="16" t="n"/>
      <c r="D26" s="17" t="n"/>
      <c r="E26" s="17" t="n"/>
      <c r="F26" s="13">
        <f>IF(OR(D26="",E26=""),"",ROUND(MOD(E26-D26,1)*1440,0))</f>
        <v/>
      </c>
      <c r="G26" s="16" t="n"/>
      <c r="H26" s="16" t="n"/>
      <c r="I26" s="16" t="n"/>
      <c r="J26" s="16" t="n"/>
      <c r="K26" s="14">
        <f>IF(OR(C26="",H26=""),"",IF(COUNTIFS($C$8:C26,C26,$H$8:H26,H26)&gt;1,"да",""))</f>
        <v/>
      </c>
    </row>
    <row r="27">
      <c r="A27" s="15" t="n"/>
      <c r="B27" s="16" t="n"/>
      <c r="C27" s="16" t="n"/>
      <c r="D27" s="17" t="n"/>
      <c r="E27" s="17" t="n"/>
      <c r="F27" s="13">
        <f>IF(OR(D27="",E27=""),"",ROUND(MOD(E27-D27,1)*1440,0))</f>
        <v/>
      </c>
      <c r="G27" s="16" t="n"/>
      <c r="H27" s="16" t="n"/>
      <c r="I27" s="16" t="n"/>
      <c r="J27" s="16" t="n"/>
      <c r="K27" s="14">
        <f>IF(OR(C27="",H27=""),"",IF(COUNTIFS($C$8:C27,C27,$H$8:H27,H27)&gt;1,"да",""))</f>
        <v/>
      </c>
    </row>
    <row r="28">
      <c r="A28" s="15" t="n"/>
      <c r="B28" s="16" t="n"/>
      <c r="C28" s="16" t="n"/>
      <c r="D28" s="17" t="n"/>
      <c r="E28" s="17" t="n"/>
      <c r="F28" s="13">
        <f>IF(OR(D28="",E28=""),"",ROUND(MOD(E28-D28,1)*1440,0))</f>
        <v/>
      </c>
      <c r="G28" s="16" t="n"/>
      <c r="H28" s="16" t="n"/>
      <c r="I28" s="16" t="n"/>
      <c r="J28" s="16" t="n"/>
      <c r="K28" s="14">
        <f>IF(OR(C28="",H28=""),"",IF(COUNTIFS($C$8:C28,C28,$H$8:H28,H28)&gt;1,"да",""))</f>
        <v/>
      </c>
    </row>
    <row r="29">
      <c r="A29" s="15" t="n"/>
      <c r="B29" s="16" t="n"/>
      <c r="C29" s="16" t="n"/>
      <c r="D29" s="17" t="n"/>
      <c r="E29" s="17" t="n"/>
      <c r="F29" s="13">
        <f>IF(OR(D29="",E29=""),"",ROUND(MOD(E29-D29,1)*1440,0))</f>
        <v/>
      </c>
      <c r="G29" s="16" t="n"/>
      <c r="H29" s="16" t="n"/>
      <c r="I29" s="16" t="n"/>
      <c r="J29" s="16" t="n"/>
      <c r="K29" s="14">
        <f>IF(OR(C29="",H29=""),"",IF(COUNTIFS($C$8:C29,C29,$H$8:H29,H29)&gt;1,"да",""))</f>
        <v/>
      </c>
    </row>
    <row r="30">
      <c r="A30" s="15" t="n"/>
      <c r="B30" s="16" t="n"/>
      <c r="C30" s="16" t="n"/>
      <c r="D30" s="17" t="n"/>
      <c r="E30" s="17" t="n"/>
      <c r="F30" s="13">
        <f>IF(OR(D30="",E30=""),"",ROUND(MOD(E30-D30,1)*1440,0))</f>
        <v/>
      </c>
      <c r="G30" s="16" t="n"/>
      <c r="H30" s="16" t="n"/>
      <c r="I30" s="16" t="n"/>
      <c r="J30" s="16" t="n"/>
      <c r="K30" s="14">
        <f>IF(OR(C30="",H30=""),"",IF(COUNTIFS($C$8:C30,C30,$H$8:H30,H30)&gt;1,"да",""))</f>
        <v/>
      </c>
    </row>
    <row r="31">
      <c r="A31" s="15" t="n"/>
      <c r="B31" s="16" t="n"/>
      <c r="C31" s="16" t="n"/>
      <c r="D31" s="17" t="n"/>
      <c r="E31" s="17" t="n"/>
      <c r="F31" s="13">
        <f>IF(OR(D31="",E31=""),"",ROUND(MOD(E31-D31,1)*1440,0))</f>
        <v/>
      </c>
      <c r="G31" s="16" t="n"/>
      <c r="H31" s="16" t="n"/>
      <c r="I31" s="16" t="n"/>
      <c r="J31" s="16" t="n"/>
      <c r="K31" s="14">
        <f>IF(OR(C31="",H31=""),"",IF(COUNTIFS($C$8:C31,C31,$H$8:H31,H31)&gt;1,"да",""))</f>
        <v/>
      </c>
    </row>
    <row r="32">
      <c r="A32" s="15" t="n"/>
      <c r="B32" s="16" t="n"/>
      <c r="C32" s="16" t="n"/>
      <c r="D32" s="17" t="n"/>
      <c r="E32" s="17" t="n"/>
      <c r="F32" s="13">
        <f>IF(OR(D32="",E32=""),"",ROUND(MOD(E32-D32,1)*1440,0))</f>
        <v/>
      </c>
      <c r="G32" s="16" t="n"/>
      <c r="H32" s="16" t="n"/>
      <c r="I32" s="16" t="n"/>
      <c r="J32" s="16" t="n"/>
      <c r="K32" s="14">
        <f>IF(OR(C32="",H32=""),"",IF(COUNTIFS($C$8:C32,C32,$H$8:H32,H32)&gt;1,"да",""))</f>
        <v/>
      </c>
    </row>
    <row r="33">
      <c r="A33" s="15" t="n"/>
      <c r="B33" s="16" t="n"/>
      <c r="C33" s="16" t="n"/>
      <c r="D33" s="17" t="n"/>
      <c r="E33" s="17" t="n"/>
      <c r="F33" s="13">
        <f>IF(OR(D33="",E33=""),"",ROUND(MOD(E33-D33,1)*1440,0))</f>
        <v/>
      </c>
      <c r="G33" s="16" t="n"/>
      <c r="H33" s="16" t="n"/>
      <c r="I33" s="16" t="n"/>
      <c r="J33" s="16" t="n"/>
      <c r="K33" s="14">
        <f>IF(OR(C33="",H33=""),"",IF(COUNTIFS($C$8:C33,C33,$H$8:H33,H33)&gt;1,"да",""))</f>
        <v/>
      </c>
    </row>
    <row r="34">
      <c r="A34" s="15" t="n"/>
      <c r="B34" s="16" t="n"/>
      <c r="C34" s="16" t="n"/>
      <c r="D34" s="17" t="n"/>
      <c r="E34" s="17" t="n"/>
      <c r="F34" s="13">
        <f>IF(OR(D34="",E34=""),"",ROUND(MOD(E34-D34,1)*1440,0))</f>
        <v/>
      </c>
      <c r="G34" s="16" t="n"/>
      <c r="H34" s="16" t="n"/>
      <c r="I34" s="16" t="n"/>
      <c r="J34" s="16" t="n"/>
      <c r="K34" s="14">
        <f>IF(OR(C34="",H34=""),"",IF(COUNTIFS($C$8:C34,C34,$H$8:H34,H34)&gt;1,"да",""))</f>
        <v/>
      </c>
    </row>
    <row r="35">
      <c r="A35" s="15" t="n"/>
      <c r="B35" s="16" t="n"/>
      <c r="C35" s="16" t="n"/>
      <c r="D35" s="17" t="n"/>
      <c r="E35" s="17" t="n"/>
      <c r="F35" s="13">
        <f>IF(OR(D35="",E35=""),"",ROUND(MOD(E35-D35,1)*1440,0))</f>
        <v/>
      </c>
      <c r="G35" s="16" t="n"/>
      <c r="H35" s="16" t="n"/>
      <c r="I35" s="16" t="n"/>
      <c r="J35" s="16" t="n"/>
      <c r="K35" s="14">
        <f>IF(OR(C35="",H35=""),"",IF(COUNTIFS($C$8:C35,C35,$H$8:H35,H35)&gt;1,"да",""))</f>
        <v/>
      </c>
    </row>
    <row r="36">
      <c r="A36" s="15" t="n"/>
      <c r="B36" s="16" t="n"/>
      <c r="C36" s="16" t="n"/>
      <c r="D36" s="17" t="n"/>
      <c r="E36" s="17" t="n"/>
      <c r="F36" s="13">
        <f>IF(OR(D36="",E36=""),"",ROUND(MOD(E36-D36,1)*1440,0))</f>
        <v/>
      </c>
      <c r="G36" s="16" t="n"/>
      <c r="H36" s="16" t="n"/>
      <c r="I36" s="16" t="n"/>
      <c r="J36" s="16" t="n"/>
      <c r="K36" s="14">
        <f>IF(OR(C36="",H36=""),"",IF(COUNTIFS($C$8:C36,C36,$H$8:H36,H36)&gt;1,"да",""))</f>
        <v/>
      </c>
    </row>
    <row r="37">
      <c r="A37" s="15" t="n"/>
      <c r="B37" s="16" t="n"/>
      <c r="C37" s="16" t="n"/>
      <c r="D37" s="17" t="n"/>
      <c r="E37" s="17" t="n"/>
      <c r="F37" s="13">
        <f>IF(OR(D37="",E37=""),"",ROUND(MOD(E37-D37,1)*1440,0))</f>
        <v/>
      </c>
      <c r="G37" s="16" t="n"/>
      <c r="H37" s="16" t="n"/>
      <c r="I37" s="16" t="n"/>
      <c r="J37" s="16" t="n"/>
      <c r="K37" s="14">
        <f>IF(OR(C37="",H37=""),"",IF(COUNTIFS($C$8:C37,C37,$H$8:H37,H37)&gt;1,"да",""))</f>
        <v/>
      </c>
    </row>
    <row r="38">
      <c r="A38" s="15" t="n"/>
      <c r="B38" s="16" t="n"/>
      <c r="C38" s="16" t="n"/>
      <c r="D38" s="17" t="n"/>
      <c r="E38" s="17" t="n"/>
      <c r="F38" s="13">
        <f>IF(OR(D38="",E38=""),"",ROUND(MOD(E38-D38,1)*1440,0))</f>
        <v/>
      </c>
      <c r="G38" s="16" t="n"/>
      <c r="H38" s="16" t="n"/>
      <c r="I38" s="16" t="n"/>
      <c r="J38" s="16" t="n"/>
      <c r="K38" s="14">
        <f>IF(OR(C38="",H38=""),"",IF(COUNTIFS($C$8:C38,C38,$H$8:H38,H38)&gt;1,"да",""))</f>
        <v/>
      </c>
    </row>
    <row r="39">
      <c r="A39" s="15" t="n"/>
      <c r="B39" s="16" t="n"/>
      <c r="C39" s="16" t="n"/>
      <c r="D39" s="17" t="n"/>
      <c r="E39" s="17" t="n"/>
      <c r="F39" s="13">
        <f>IF(OR(D39="",E39=""),"",ROUND(MOD(E39-D39,1)*1440,0))</f>
        <v/>
      </c>
      <c r="G39" s="16" t="n"/>
      <c r="H39" s="16" t="n"/>
      <c r="I39" s="16" t="n"/>
      <c r="J39" s="16" t="n"/>
      <c r="K39" s="14">
        <f>IF(OR(C39="",H39=""),"",IF(COUNTIFS($C$8:C39,C39,$H$8:H39,H39)&gt;1,"да",""))</f>
        <v/>
      </c>
    </row>
    <row r="40">
      <c r="A40" s="15" t="n"/>
      <c r="B40" s="16" t="n"/>
      <c r="C40" s="16" t="n"/>
      <c r="D40" s="17" t="n"/>
      <c r="E40" s="17" t="n"/>
      <c r="F40" s="13">
        <f>IF(OR(D40="",E40=""),"",ROUND(MOD(E40-D40,1)*1440,0))</f>
        <v/>
      </c>
      <c r="G40" s="16" t="n"/>
      <c r="H40" s="16" t="n"/>
      <c r="I40" s="16" t="n"/>
      <c r="J40" s="16" t="n"/>
      <c r="K40" s="14">
        <f>IF(OR(C40="",H40=""),"",IF(COUNTIFS($C$8:C40,C40,$H$8:H40,H40)&gt;1,"да",""))</f>
        <v/>
      </c>
    </row>
    <row r="41">
      <c r="A41" s="15" t="n"/>
      <c r="B41" s="16" t="n"/>
      <c r="C41" s="16" t="n"/>
      <c r="D41" s="17" t="n"/>
      <c r="E41" s="17" t="n"/>
      <c r="F41" s="13">
        <f>IF(OR(D41="",E41=""),"",ROUND(MOD(E41-D41,1)*1440,0))</f>
        <v/>
      </c>
      <c r="G41" s="16" t="n"/>
      <c r="H41" s="16" t="n"/>
      <c r="I41" s="16" t="n"/>
      <c r="J41" s="16" t="n"/>
      <c r="K41" s="14">
        <f>IF(OR(C41="",H41=""),"",IF(COUNTIFS($C$8:C41,C41,$H$8:H41,H41)&gt;1,"да",""))</f>
        <v/>
      </c>
    </row>
    <row r="42">
      <c r="A42" s="15" t="n"/>
      <c r="B42" s="16" t="n"/>
      <c r="C42" s="16" t="n"/>
      <c r="D42" s="17" t="n"/>
      <c r="E42" s="17" t="n"/>
      <c r="F42" s="13">
        <f>IF(OR(D42="",E42=""),"",ROUND(MOD(E42-D42,1)*1440,0))</f>
        <v/>
      </c>
      <c r="G42" s="16" t="n"/>
      <c r="H42" s="16" t="n"/>
      <c r="I42" s="16" t="n"/>
      <c r="J42" s="16" t="n"/>
      <c r="K42" s="14">
        <f>IF(OR(C42="",H42=""),"",IF(COUNTIFS($C$8:C42,C42,$H$8:H42,H42)&gt;1,"да",""))</f>
        <v/>
      </c>
    </row>
    <row r="43">
      <c r="A43" s="15" t="n"/>
      <c r="B43" s="16" t="n"/>
      <c r="C43" s="16" t="n"/>
      <c r="D43" s="17" t="n"/>
      <c r="E43" s="17" t="n"/>
      <c r="F43" s="13">
        <f>IF(OR(D43="",E43=""),"",ROUND(MOD(E43-D43,1)*1440,0))</f>
        <v/>
      </c>
      <c r="G43" s="16" t="n"/>
      <c r="H43" s="16" t="n"/>
      <c r="I43" s="16" t="n"/>
      <c r="J43" s="16" t="n"/>
      <c r="K43" s="14">
        <f>IF(OR(C43="",H43=""),"",IF(COUNTIFS($C$8:C43,C43,$H$8:H43,H43)&gt;1,"да",""))</f>
        <v/>
      </c>
    </row>
    <row r="44">
      <c r="A44" s="15" t="n"/>
      <c r="B44" s="16" t="n"/>
      <c r="C44" s="16" t="n"/>
      <c r="D44" s="17" t="n"/>
      <c r="E44" s="17" t="n"/>
      <c r="F44" s="13">
        <f>IF(OR(D44="",E44=""),"",ROUND(MOD(E44-D44,1)*1440,0))</f>
        <v/>
      </c>
      <c r="G44" s="16" t="n"/>
      <c r="H44" s="16" t="n"/>
      <c r="I44" s="16" t="n"/>
      <c r="J44" s="16" t="n"/>
      <c r="K44" s="14">
        <f>IF(OR(C44="",H44=""),"",IF(COUNTIFS($C$8:C44,C44,$H$8:H44,H44)&gt;1,"да",""))</f>
        <v/>
      </c>
    </row>
    <row r="45">
      <c r="A45" s="15" t="n"/>
      <c r="B45" s="16" t="n"/>
      <c r="C45" s="16" t="n"/>
      <c r="D45" s="17" t="n"/>
      <c r="E45" s="17" t="n"/>
      <c r="F45" s="13">
        <f>IF(OR(D45="",E45=""),"",ROUND(MOD(E45-D45,1)*1440,0))</f>
        <v/>
      </c>
      <c r="G45" s="16" t="n"/>
      <c r="H45" s="16" t="n"/>
      <c r="I45" s="16" t="n"/>
      <c r="J45" s="16" t="n"/>
      <c r="K45" s="14">
        <f>IF(OR(C45="",H45=""),"",IF(COUNTIFS($C$8:C45,C45,$H$8:H45,H45)&gt;1,"да",""))</f>
        <v/>
      </c>
    </row>
    <row r="46">
      <c r="A46" s="15" t="n"/>
      <c r="B46" s="16" t="n"/>
      <c r="C46" s="16" t="n"/>
      <c r="D46" s="17" t="n"/>
      <c r="E46" s="17" t="n"/>
      <c r="F46" s="13">
        <f>IF(OR(D46="",E46=""),"",ROUND(MOD(E46-D46,1)*1440,0))</f>
        <v/>
      </c>
      <c r="G46" s="16" t="n"/>
      <c r="H46" s="16" t="n"/>
      <c r="I46" s="16" t="n"/>
      <c r="J46" s="16" t="n"/>
      <c r="K46" s="14">
        <f>IF(OR(C46="",H46=""),"",IF(COUNTIFS($C$8:C46,C46,$H$8:H46,H46)&gt;1,"да",""))</f>
        <v/>
      </c>
    </row>
    <row r="47">
      <c r="A47" s="15" t="n"/>
      <c r="B47" s="16" t="n"/>
      <c r="C47" s="16" t="n"/>
      <c r="D47" s="17" t="n"/>
      <c r="E47" s="17" t="n"/>
      <c r="F47" s="13">
        <f>IF(OR(D47="",E47=""),"",ROUND(MOD(E47-D47,1)*1440,0))</f>
        <v/>
      </c>
      <c r="G47" s="16" t="n"/>
      <c r="H47" s="16" t="n"/>
      <c r="I47" s="16" t="n"/>
      <c r="J47" s="16" t="n"/>
      <c r="K47" s="14">
        <f>IF(OR(C47="",H47=""),"",IF(COUNTIFS($C$8:C47,C47,$H$8:H47,H47)&gt;1,"да",""))</f>
        <v/>
      </c>
    </row>
    <row r="48">
      <c r="A48" s="15" t="n"/>
      <c r="B48" s="16" t="n"/>
      <c r="C48" s="16" t="n"/>
      <c r="D48" s="17" t="n"/>
      <c r="E48" s="17" t="n"/>
      <c r="F48" s="13">
        <f>IF(OR(D48="",E48=""),"",ROUND(MOD(E48-D48,1)*1440,0))</f>
        <v/>
      </c>
      <c r="G48" s="16" t="n"/>
      <c r="H48" s="16" t="n"/>
      <c r="I48" s="16" t="n"/>
      <c r="J48" s="16" t="n"/>
      <c r="K48" s="14">
        <f>IF(OR(C48="",H48=""),"",IF(COUNTIFS($C$8:C48,C48,$H$8:H48,H48)&gt;1,"да",""))</f>
        <v/>
      </c>
    </row>
    <row r="49">
      <c r="A49" s="15" t="n"/>
      <c r="B49" s="16" t="n"/>
      <c r="C49" s="16" t="n"/>
      <c r="D49" s="17" t="n"/>
      <c r="E49" s="17" t="n"/>
      <c r="F49" s="13">
        <f>IF(OR(D49="",E49=""),"",ROUND(MOD(E49-D49,1)*1440,0))</f>
        <v/>
      </c>
      <c r="G49" s="16" t="n"/>
      <c r="H49" s="16" t="n"/>
      <c r="I49" s="16" t="n"/>
      <c r="J49" s="16" t="n"/>
      <c r="K49" s="14">
        <f>IF(OR(C49="",H49=""),"",IF(COUNTIFS($C$8:C49,C49,$H$8:H49,H49)&gt;1,"да",""))</f>
        <v/>
      </c>
    </row>
    <row r="50">
      <c r="A50" s="15" t="n"/>
      <c r="B50" s="16" t="n"/>
      <c r="C50" s="16" t="n"/>
      <c r="D50" s="17" t="n"/>
      <c r="E50" s="17" t="n"/>
      <c r="F50" s="13">
        <f>IF(OR(D50="",E50=""),"",ROUND(MOD(E50-D50,1)*1440,0))</f>
        <v/>
      </c>
      <c r="G50" s="16" t="n"/>
      <c r="H50" s="16" t="n"/>
      <c r="I50" s="16" t="n"/>
      <c r="J50" s="16" t="n"/>
      <c r="K50" s="14">
        <f>IF(OR(C50="",H50=""),"",IF(COUNTIFS($C$8:C50,C50,$H$8:H50,H50)&gt;1,"да",""))</f>
        <v/>
      </c>
    </row>
    <row r="51">
      <c r="A51" s="15" t="n"/>
      <c r="B51" s="16" t="n"/>
      <c r="C51" s="16" t="n"/>
      <c r="D51" s="17" t="n"/>
      <c r="E51" s="17" t="n"/>
      <c r="F51" s="13">
        <f>IF(OR(D51="",E51=""),"",ROUND(MOD(E51-D51,1)*1440,0))</f>
        <v/>
      </c>
      <c r="G51" s="16" t="n"/>
      <c r="H51" s="16" t="n"/>
      <c r="I51" s="16" t="n"/>
      <c r="J51" s="16" t="n"/>
      <c r="K51" s="14">
        <f>IF(OR(C51="",H51=""),"",IF(COUNTIFS($C$8:C51,C51,$H$8:H51,H51)&gt;1,"да",""))</f>
        <v/>
      </c>
    </row>
    <row r="52">
      <c r="A52" s="15" t="n"/>
      <c r="B52" s="16" t="n"/>
      <c r="C52" s="16" t="n"/>
      <c r="D52" s="17" t="n"/>
      <c r="E52" s="17" t="n"/>
      <c r="F52" s="13">
        <f>IF(OR(D52="",E52=""),"",ROUND(MOD(E52-D52,1)*1440,0))</f>
        <v/>
      </c>
      <c r="G52" s="16" t="n"/>
      <c r="H52" s="16" t="n"/>
      <c r="I52" s="16" t="n"/>
      <c r="J52" s="16" t="n"/>
      <c r="K52" s="14">
        <f>IF(OR(C52="",H52=""),"",IF(COUNTIFS($C$8:C52,C52,$H$8:H52,H52)&gt;1,"да",""))</f>
        <v/>
      </c>
    </row>
    <row r="53">
      <c r="A53" s="15" t="n"/>
      <c r="B53" s="16" t="n"/>
      <c r="C53" s="16" t="n"/>
      <c r="D53" s="17" t="n"/>
      <c r="E53" s="17" t="n"/>
      <c r="F53" s="13">
        <f>IF(OR(D53="",E53=""),"",ROUND(MOD(E53-D53,1)*1440,0))</f>
        <v/>
      </c>
      <c r="G53" s="16" t="n"/>
      <c r="H53" s="16" t="n"/>
      <c r="I53" s="16" t="n"/>
      <c r="J53" s="16" t="n"/>
      <c r="K53" s="14">
        <f>IF(OR(C53="",H53=""),"",IF(COUNTIFS($C$8:C53,C53,$H$8:H53,H53)&gt;1,"да",""))</f>
        <v/>
      </c>
    </row>
    <row r="54">
      <c r="A54" s="15" t="n"/>
      <c r="B54" s="16" t="n"/>
      <c r="C54" s="16" t="n"/>
      <c r="D54" s="17" t="n"/>
      <c r="E54" s="17" t="n"/>
      <c r="F54" s="13">
        <f>IF(OR(D54="",E54=""),"",ROUND(MOD(E54-D54,1)*1440,0))</f>
        <v/>
      </c>
      <c r="G54" s="16" t="n"/>
      <c r="H54" s="16" t="n"/>
      <c r="I54" s="16" t="n"/>
      <c r="J54" s="16" t="n"/>
      <c r="K54" s="14">
        <f>IF(OR(C54="",H54=""),"",IF(COUNTIFS($C$8:C54,C54,$H$8:H54,H54)&gt;1,"да",""))</f>
        <v/>
      </c>
    </row>
    <row r="55">
      <c r="A55" s="15" t="n"/>
      <c r="B55" s="16" t="n"/>
      <c r="C55" s="16" t="n"/>
      <c r="D55" s="17" t="n"/>
      <c r="E55" s="17" t="n"/>
      <c r="F55" s="13">
        <f>IF(OR(D55="",E55=""),"",ROUND(MOD(E55-D55,1)*1440,0))</f>
        <v/>
      </c>
      <c r="G55" s="16" t="n"/>
      <c r="H55" s="16" t="n"/>
      <c r="I55" s="16" t="n"/>
      <c r="J55" s="16" t="n"/>
      <c r="K55" s="14">
        <f>IF(OR(C55="",H55=""),"",IF(COUNTIFS($C$8:C55,C55,$H$8:H55,H55)&gt;1,"да",""))</f>
        <v/>
      </c>
    </row>
    <row r="56">
      <c r="A56" s="15" t="n"/>
      <c r="B56" s="16" t="n"/>
      <c r="C56" s="16" t="n"/>
      <c r="D56" s="17" t="n"/>
      <c r="E56" s="17" t="n"/>
      <c r="F56" s="13">
        <f>IF(OR(D56="",E56=""),"",ROUND(MOD(E56-D56,1)*1440,0))</f>
        <v/>
      </c>
      <c r="G56" s="16" t="n"/>
      <c r="H56" s="16" t="n"/>
      <c r="I56" s="16" t="n"/>
      <c r="J56" s="16" t="n"/>
      <c r="K56" s="14">
        <f>IF(OR(C56="",H56=""),"",IF(COUNTIFS($C$8:C56,C56,$H$8:H56,H56)&gt;1,"да",""))</f>
        <v/>
      </c>
    </row>
    <row r="57">
      <c r="A57" s="15" t="n"/>
      <c r="B57" s="16" t="n"/>
      <c r="C57" s="16" t="n"/>
      <c r="D57" s="17" t="n"/>
      <c r="E57" s="17" t="n"/>
      <c r="F57" s="13">
        <f>IF(OR(D57="",E57=""),"",ROUND(MOD(E57-D57,1)*1440,0))</f>
        <v/>
      </c>
      <c r="G57" s="16" t="n"/>
      <c r="H57" s="16" t="n"/>
      <c r="I57" s="16" t="n"/>
      <c r="J57" s="16" t="n"/>
      <c r="K57" s="14">
        <f>IF(OR(C57="",H57=""),"",IF(COUNTIFS($C$8:C57,C57,$H$8:H57,H57)&gt;1,"да",""))</f>
        <v/>
      </c>
    </row>
    <row r="58">
      <c r="A58" s="15" t="n"/>
      <c r="B58" s="16" t="n"/>
      <c r="C58" s="16" t="n"/>
      <c r="D58" s="17" t="n"/>
      <c r="E58" s="17" t="n"/>
      <c r="F58" s="13">
        <f>IF(OR(D58="",E58=""),"",ROUND(MOD(E58-D58,1)*1440,0))</f>
        <v/>
      </c>
      <c r="G58" s="16" t="n"/>
      <c r="H58" s="16" t="n"/>
      <c r="I58" s="16" t="n"/>
      <c r="J58" s="16" t="n"/>
      <c r="K58" s="14">
        <f>IF(OR(C58="",H58=""),"",IF(COUNTIFS($C$8:C58,C58,$H$8:H58,H58)&gt;1,"да",""))</f>
        <v/>
      </c>
    </row>
    <row r="59">
      <c r="A59" s="15" t="n"/>
      <c r="B59" s="16" t="n"/>
      <c r="C59" s="16" t="n"/>
      <c r="D59" s="17" t="n"/>
      <c r="E59" s="17" t="n"/>
      <c r="F59" s="13">
        <f>IF(OR(D59="",E59=""),"",ROUND(MOD(E59-D59,1)*1440,0))</f>
        <v/>
      </c>
      <c r="G59" s="16" t="n"/>
      <c r="H59" s="16" t="n"/>
      <c r="I59" s="16" t="n"/>
      <c r="J59" s="16" t="n"/>
      <c r="K59" s="14">
        <f>IF(OR(C59="",H59=""),"",IF(COUNTIFS($C$8:C59,C59,$H$8:H59,H59)&gt;1,"да",""))</f>
        <v/>
      </c>
    </row>
    <row r="60">
      <c r="A60" s="15" t="n"/>
      <c r="B60" s="16" t="n"/>
      <c r="C60" s="16" t="n"/>
      <c r="D60" s="17" t="n"/>
      <c r="E60" s="17" t="n"/>
      <c r="F60" s="13">
        <f>IF(OR(D60="",E60=""),"",ROUND(MOD(E60-D60,1)*1440,0))</f>
        <v/>
      </c>
      <c r="G60" s="16" t="n"/>
      <c r="H60" s="16" t="n"/>
      <c r="I60" s="16" t="n"/>
      <c r="J60" s="16" t="n"/>
      <c r="K60" s="14">
        <f>IF(OR(C60="",H60=""),"",IF(COUNTIFS($C$8:C60,C60,$H$8:H60,H60)&gt;1,"да",""))</f>
        <v/>
      </c>
    </row>
    <row r="61">
      <c r="A61" s="15" t="n"/>
      <c r="B61" s="16" t="n"/>
      <c r="C61" s="16" t="n"/>
      <c r="D61" s="17" t="n"/>
      <c r="E61" s="17" t="n"/>
      <c r="F61" s="13">
        <f>IF(OR(D61="",E61=""),"",ROUND(MOD(E61-D61,1)*1440,0))</f>
        <v/>
      </c>
      <c r="G61" s="16" t="n"/>
      <c r="H61" s="16" t="n"/>
      <c r="I61" s="16" t="n"/>
      <c r="J61" s="16" t="n"/>
      <c r="K61" s="14">
        <f>IF(OR(C61="",H61=""),"",IF(COUNTIFS($C$8:C61,C61,$H$8:H61,H61)&gt;1,"да",""))</f>
        <v/>
      </c>
    </row>
    <row r="62">
      <c r="A62" s="15" t="n"/>
      <c r="B62" s="16" t="n"/>
      <c r="C62" s="16" t="n"/>
      <c r="D62" s="17" t="n"/>
      <c r="E62" s="17" t="n"/>
      <c r="F62" s="13">
        <f>IF(OR(D62="",E62=""),"",ROUND(MOD(E62-D62,1)*1440,0))</f>
        <v/>
      </c>
      <c r="G62" s="16" t="n"/>
      <c r="H62" s="16" t="n"/>
      <c r="I62" s="16" t="n"/>
      <c r="J62" s="16" t="n"/>
      <c r="K62" s="14">
        <f>IF(OR(C62="",H62=""),"",IF(COUNTIFS($C$8:C62,C62,$H$8:H62,H62)&gt;1,"да",""))</f>
        <v/>
      </c>
    </row>
    <row r="63">
      <c r="A63" s="15" t="n"/>
      <c r="B63" s="16" t="n"/>
      <c r="C63" s="16" t="n"/>
      <c r="D63" s="17" t="n"/>
      <c r="E63" s="17" t="n"/>
      <c r="F63" s="13">
        <f>IF(OR(D63="",E63=""),"",ROUND(MOD(E63-D63,1)*1440,0))</f>
        <v/>
      </c>
      <c r="G63" s="16" t="n"/>
      <c r="H63" s="16" t="n"/>
      <c r="I63" s="16" t="n"/>
      <c r="J63" s="16" t="n"/>
      <c r="K63" s="14">
        <f>IF(OR(C63="",H63=""),"",IF(COUNTIFS($C$8:C63,C63,$H$8:H63,H63)&gt;1,"да",""))</f>
        <v/>
      </c>
    </row>
    <row r="64">
      <c r="A64" s="15" t="n"/>
      <c r="B64" s="16" t="n"/>
      <c r="C64" s="16" t="n"/>
      <c r="D64" s="17" t="n"/>
      <c r="E64" s="17" t="n"/>
      <c r="F64" s="13">
        <f>IF(OR(D64="",E64=""),"",ROUND(MOD(E64-D64,1)*1440,0))</f>
        <v/>
      </c>
      <c r="G64" s="16" t="n"/>
      <c r="H64" s="16" t="n"/>
      <c r="I64" s="16" t="n"/>
      <c r="J64" s="16" t="n"/>
      <c r="K64" s="14">
        <f>IF(OR(C64="",H64=""),"",IF(COUNTIFS($C$8:C64,C64,$H$8:H64,H64)&gt;1,"да",""))</f>
        <v/>
      </c>
    </row>
    <row r="65">
      <c r="A65" s="15" t="n"/>
      <c r="B65" s="16" t="n"/>
      <c r="C65" s="16" t="n"/>
      <c r="D65" s="17" t="n"/>
      <c r="E65" s="17" t="n"/>
      <c r="F65" s="13">
        <f>IF(OR(D65="",E65=""),"",ROUND(MOD(E65-D65,1)*1440,0))</f>
        <v/>
      </c>
      <c r="G65" s="16" t="n"/>
      <c r="H65" s="16" t="n"/>
      <c r="I65" s="16" t="n"/>
      <c r="J65" s="16" t="n"/>
      <c r="K65" s="14">
        <f>IF(OR(C65="",H65=""),"",IF(COUNTIFS($C$8:C65,C65,$H$8:H65,H65)&gt;1,"да",""))</f>
        <v/>
      </c>
    </row>
    <row r="66">
      <c r="A66" s="15" t="n"/>
      <c r="B66" s="16" t="n"/>
      <c r="C66" s="16" t="n"/>
      <c r="D66" s="17" t="n"/>
      <c r="E66" s="17" t="n"/>
      <c r="F66" s="13">
        <f>IF(OR(D66="",E66=""),"",ROUND(MOD(E66-D66,1)*1440,0))</f>
        <v/>
      </c>
      <c r="G66" s="16" t="n"/>
      <c r="H66" s="16" t="n"/>
      <c r="I66" s="16" t="n"/>
      <c r="J66" s="16" t="n"/>
      <c r="K66" s="14">
        <f>IF(OR(C66="",H66=""),"",IF(COUNTIFS($C$8:C66,C66,$H$8:H66,H66)&gt;1,"да",""))</f>
        <v/>
      </c>
    </row>
    <row r="67">
      <c r="A67" s="15" t="n"/>
      <c r="B67" s="16" t="n"/>
      <c r="C67" s="16" t="n"/>
      <c r="D67" s="17" t="n"/>
      <c r="E67" s="17" t="n"/>
      <c r="F67" s="13">
        <f>IF(OR(D67="",E67=""),"",ROUND(MOD(E67-D67,1)*1440,0))</f>
        <v/>
      </c>
      <c r="G67" s="16" t="n"/>
      <c r="H67" s="16" t="n"/>
      <c r="I67" s="16" t="n"/>
      <c r="J67" s="16" t="n"/>
      <c r="K67" s="14">
        <f>IF(OR(C67="",H67=""),"",IF(COUNTIFS($C$8:C67,C67,$H$8:H67,H67)&gt;1,"да",""))</f>
        <v/>
      </c>
    </row>
    <row r="68">
      <c r="A68" s="15" t="n"/>
      <c r="B68" s="16" t="n"/>
      <c r="C68" s="16" t="n"/>
      <c r="D68" s="17" t="n"/>
      <c r="E68" s="17" t="n"/>
      <c r="F68" s="13">
        <f>IF(OR(D68="",E68=""),"",ROUND(MOD(E68-D68,1)*1440,0))</f>
        <v/>
      </c>
      <c r="G68" s="16" t="n"/>
      <c r="H68" s="16" t="n"/>
      <c r="I68" s="16" t="n"/>
      <c r="J68" s="16" t="n"/>
      <c r="K68" s="14">
        <f>IF(OR(C68="",H68=""),"",IF(COUNTIFS($C$8:C68,C68,$H$8:H68,H68)&gt;1,"да",""))</f>
        <v/>
      </c>
    </row>
    <row r="69">
      <c r="A69" s="15" t="n"/>
      <c r="B69" s="16" t="n"/>
      <c r="C69" s="16" t="n"/>
      <c r="D69" s="17" t="n"/>
      <c r="E69" s="17" t="n"/>
      <c r="F69" s="13">
        <f>IF(OR(D69="",E69=""),"",ROUND(MOD(E69-D69,1)*1440,0))</f>
        <v/>
      </c>
      <c r="G69" s="16" t="n"/>
      <c r="H69" s="16" t="n"/>
      <c r="I69" s="16" t="n"/>
      <c r="J69" s="16" t="n"/>
      <c r="K69" s="14">
        <f>IF(OR(C69="",H69=""),"",IF(COUNTIFS($C$8:C69,C69,$H$8:H69,H69)&gt;1,"да",""))</f>
        <v/>
      </c>
    </row>
    <row r="70">
      <c r="A70" s="15" t="n"/>
      <c r="B70" s="16" t="n"/>
      <c r="C70" s="16" t="n"/>
      <c r="D70" s="17" t="n"/>
      <c r="E70" s="17" t="n"/>
      <c r="F70" s="13">
        <f>IF(OR(D70="",E70=""),"",ROUND(MOD(E70-D70,1)*1440,0))</f>
        <v/>
      </c>
      <c r="G70" s="16" t="n"/>
      <c r="H70" s="16" t="n"/>
      <c r="I70" s="16" t="n"/>
      <c r="J70" s="16" t="n"/>
      <c r="K70" s="14">
        <f>IF(OR(C70="",H70=""),"",IF(COUNTIFS($C$8:C70,C70,$H$8:H70,H70)&gt;1,"да",""))</f>
        <v/>
      </c>
    </row>
    <row r="71">
      <c r="A71" s="15" t="n"/>
      <c r="B71" s="16" t="n"/>
      <c r="C71" s="16" t="n"/>
      <c r="D71" s="17" t="n"/>
      <c r="E71" s="17" t="n"/>
      <c r="F71" s="13">
        <f>IF(OR(D71="",E71=""),"",ROUND(MOD(E71-D71,1)*1440,0))</f>
        <v/>
      </c>
      <c r="G71" s="16" t="n"/>
      <c r="H71" s="16" t="n"/>
      <c r="I71" s="16" t="n"/>
      <c r="J71" s="16" t="n"/>
      <c r="K71" s="14">
        <f>IF(OR(C71="",H71=""),"",IF(COUNTIFS($C$8:C71,C71,$H$8:H71,H71)&gt;1,"да",""))</f>
        <v/>
      </c>
    </row>
    <row r="72">
      <c r="A72" s="15" t="n"/>
      <c r="B72" s="16" t="n"/>
      <c r="C72" s="16" t="n"/>
      <c r="D72" s="17" t="n"/>
      <c r="E72" s="17" t="n"/>
      <c r="F72" s="13">
        <f>IF(OR(D72="",E72=""),"",ROUND(MOD(E72-D72,1)*1440,0))</f>
        <v/>
      </c>
      <c r="G72" s="16" t="n"/>
      <c r="H72" s="16" t="n"/>
      <c r="I72" s="16" t="n"/>
      <c r="J72" s="16" t="n"/>
      <c r="K72" s="14">
        <f>IF(OR(C72="",H72=""),"",IF(COUNTIFS($C$8:C72,C72,$H$8:H72,H72)&gt;1,"да",""))</f>
        <v/>
      </c>
    </row>
    <row r="73">
      <c r="A73" s="15" t="n"/>
      <c r="B73" s="16" t="n"/>
      <c r="C73" s="16" t="n"/>
      <c r="D73" s="17" t="n"/>
      <c r="E73" s="17" t="n"/>
      <c r="F73" s="13">
        <f>IF(OR(D73="",E73=""),"",ROUND(MOD(E73-D73,1)*1440,0))</f>
        <v/>
      </c>
      <c r="G73" s="16" t="n"/>
      <c r="H73" s="16" t="n"/>
      <c r="I73" s="16" t="n"/>
      <c r="J73" s="16" t="n"/>
      <c r="K73" s="14">
        <f>IF(OR(C73="",H73=""),"",IF(COUNTIFS($C$8:C73,C73,$H$8:H73,H73)&gt;1,"да",""))</f>
        <v/>
      </c>
    </row>
    <row r="74">
      <c r="A74" s="15" t="n"/>
      <c r="B74" s="16" t="n"/>
      <c r="C74" s="16" t="n"/>
      <c r="D74" s="17" t="n"/>
      <c r="E74" s="17" t="n"/>
      <c r="F74" s="13">
        <f>IF(OR(D74="",E74=""),"",ROUND(MOD(E74-D74,1)*1440,0))</f>
        <v/>
      </c>
      <c r="G74" s="16" t="n"/>
      <c r="H74" s="16" t="n"/>
      <c r="I74" s="16" t="n"/>
      <c r="J74" s="16" t="n"/>
      <c r="K74" s="14">
        <f>IF(OR(C74="",H74=""),"",IF(COUNTIFS($C$8:C74,C74,$H$8:H74,H74)&gt;1,"да",""))</f>
        <v/>
      </c>
    </row>
    <row r="75">
      <c r="A75" s="15" t="n"/>
      <c r="B75" s="16" t="n"/>
      <c r="C75" s="16" t="n"/>
      <c r="D75" s="17" t="n"/>
      <c r="E75" s="17" t="n"/>
      <c r="F75" s="13">
        <f>IF(OR(D75="",E75=""),"",ROUND(MOD(E75-D75,1)*1440,0))</f>
        <v/>
      </c>
      <c r="G75" s="16" t="n"/>
      <c r="H75" s="16" t="n"/>
      <c r="I75" s="16" t="n"/>
      <c r="J75" s="16" t="n"/>
      <c r="K75" s="14">
        <f>IF(OR(C75="",H75=""),"",IF(COUNTIFS($C$8:C75,C75,$H$8:H75,H75)&gt;1,"да",""))</f>
        <v/>
      </c>
    </row>
    <row r="76">
      <c r="A76" s="15" t="n"/>
      <c r="B76" s="16" t="n"/>
      <c r="C76" s="16" t="n"/>
      <c r="D76" s="17" t="n"/>
      <c r="E76" s="17" t="n"/>
      <c r="F76" s="13">
        <f>IF(OR(D76="",E76=""),"",ROUND(MOD(E76-D76,1)*1440,0))</f>
        <v/>
      </c>
      <c r="G76" s="16" t="n"/>
      <c r="H76" s="16" t="n"/>
      <c r="I76" s="16" t="n"/>
      <c r="J76" s="16" t="n"/>
      <c r="K76" s="14">
        <f>IF(OR(C76="",H76=""),"",IF(COUNTIFS($C$8:C76,C76,$H$8:H76,H76)&gt;1,"да",""))</f>
        <v/>
      </c>
    </row>
    <row r="77">
      <c r="A77" s="15" t="n"/>
      <c r="B77" s="16" t="n"/>
      <c r="C77" s="16" t="n"/>
      <c r="D77" s="17" t="n"/>
      <c r="E77" s="17" t="n"/>
      <c r="F77" s="13">
        <f>IF(OR(D77="",E77=""),"",ROUND(MOD(E77-D77,1)*1440,0))</f>
        <v/>
      </c>
      <c r="G77" s="16" t="n"/>
      <c r="H77" s="16" t="n"/>
      <c r="I77" s="16" t="n"/>
      <c r="J77" s="16" t="n"/>
      <c r="K77" s="14">
        <f>IF(OR(C77="",H77=""),"",IF(COUNTIFS($C$8:C77,C77,$H$8:H77,H77)&gt;1,"да",""))</f>
        <v/>
      </c>
    </row>
    <row r="78">
      <c r="A78" s="15" t="n"/>
      <c r="B78" s="16" t="n"/>
      <c r="C78" s="16" t="n"/>
      <c r="D78" s="17" t="n"/>
      <c r="E78" s="17" t="n"/>
      <c r="F78" s="13">
        <f>IF(OR(D78="",E78=""),"",ROUND(MOD(E78-D78,1)*1440,0))</f>
        <v/>
      </c>
      <c r="G78" s="16" t="n"/>
      <c r="H78" s="16" t="n"/>
      <c r="I78" s="16" t="n"/>
      <c r="J78" s="16" t="n"/>
      <c r="K78" s="14">
        <f>IF(OR(C78="",H78=""),"",IF(COUNTIFS($C$8:C78,C78,$H$8:H78,H78)&gt;1,"да",""))</f>
        <v/>
      </c>
    </row>
    <row r="79">
      <c r="A79" s="15" t="n"/>
      <c r="B79" s="16" t="n"/>
      <c r="C79" s="16" t="n"/>
      <c r="D79" s="17" t="n"/>
      <c r="E79" s="17" t="n"/>
      <c r="F79" s="13">
        <f>IF(OR(D79="",E79=""),"",ROUND(MOD(E79-D79,1)*1440,0))</f>
        <v/>
      </c>
      <c r="G79" s="16" t="n"/>
      <c r="H79" s="16" t="n"/>
      <c r="I79" s="16" t="n"/>
      <c r="J79" s="16" t="n"/>
      <c r="K79" s="14">
        <f>IF(OR(C79="",H79=""),"",IF(COUNTIFS($C$8:C79,C79,$H$8:H79,H79)&gt;1,"да",""))</f>
        <v/>
      </c>
    </row>
    <row r="80">
      <c r="A80" s="15" t="n"/>
      <c r="B80" s="16" t="n"/>
      <c r="C80" s="16" t="n"/>
      <c r="D80" s="17" t="n"/>
      <c r="E80" s="17" t="n"/>
      <c r="F80" s="13">
        <f>IF(OR(D80="",E80=""),"",ROUND(MOD(E80-D80,1)*1440,0))</f>
        <v/>
      </c>
      <c r="G80" s="16" t="n"/>
      <c r="H80" s="16" t="n"/>
      <c r="I80" s="16" t="n"/>
      <c r="J80" s="16" t="n"/>
      <c r="K80" s="14">
        <f>IF(OR(C80="",H80=""),"",IF(COUNTIFS($C$8:C80,C80,$H$8:H80,H80)&gt;1,"да",""))</f>
        <v/>
      </c>
    </row>
    <row r="81">
      <c r="A81" s="15" t="n"/>
      <c r="B81" s="16" t="n"/>
      <c r="C81" s="16" t="n"/>
      <c r="D81" s="17" t="n"/>
      <c r="E81" s="17" t="n"/>
      <c r="F81" s="13">
        <f>IF(OR(D81="",E81=""),"",ROUND(MOD(E81-D81,1)*1440,0))</f>
        <v/>
      </c>
      <c r="G81" s="16" t="n"/>
      <c r="H81" s="16" t="n"/>
      <c r="I81" s="16" t="n"/>
      <c r="J81" s="16" t="n"/>
      <c r="K81" s="14">
        <f>IF(OR(C81="",H81=""),"",IF(COUNTIFS($C$8:C81,C81,$H$8:H81,H81)&gt;1,"да",""))</f>
        <v/>
      </c>
    </row>
    <row r="82">
      <c r="A82" s="15" t="n"/>
      <c r="B82" s="16" t="n"/>
      <c r="C82" s="16" t="n"/>
      <c r="D82" s="17" t="n"/>
      <c r="E82" s="17" t="n"/>
      <c r="F82" s="13">
        <f>IF(OR(D82="",E82=""),"",ROUND(MOD(E82-D82,1)*1440,0))</f>
        <v/>
      </c>
      <c r="G82" s="16" t="n"/>
      <c r="H82" s="16" t="n"/>
      <c r="I82" s="16" t="n"/>
      <c r="J82" s="16" t="n"/>
      <c r="K82" s="14">
        <f>IF(OR(C82="",H82=""),"",IF(COUNTIFS($C$8:C82,C82,$H$8:H82,H82)&gt;1,"да",""))</f>
        <v/>
      </c>
    </row>
    <row r="83">
      <c r="A83" s="15" t="n"/>
      <c r="B83" s="16" t="n"/>
      <c r="C83" s="16" t="n"/>
      <c r="D83" s="17" t="n"/>
      <c r="E83" s="17" t="n"/>
      <c r="F83" s="13">
        <f>IF(OR(D83="",E83=""),"",ROUND(MOD(E83-D83,1)*1440,0))</f>
        <v/>
      </c>
      <c r="G83" s="16" t="n"/>
      <c r="H83" s="16" t="n"/>
      <c r="I83" s="16" t="n"/>
      <c r="J83" s="16" t="n"/>
      <c r="K83" s="14">
        <f>IF(OR(C83="",H83=""),"",IF(COUNTIFS($C$8:C83,C83,$H$8:H83,H83)&gt;1,"да",""))</f>
        <v/>
      </c>
    </row>
    <row r="84">
      <c r="A84" s="15" t="n"/>
      <c r="B84" s="16" t="n"/>
      <c r="C84" s="16" t="n"/>
      <c r="D84" s="17" t="n"/>
      <c r="E84" s="17" t="n"/>
      <c r="F84" s="13">
        <f>IF(OR(D84="",E84=""),"",ROUND(MOD(E84-D84,1)*1440,0))</f>
        <v/>
      </c>
      <c r="G84" s="16" t="n"/>
      <c r="H84" s="16" t="n"/>
      <c r="I84" s="16" t="n"/>
      <c r="J84" s="16" t="n"/>
      <c r="K84" s="14">
        <f>IF(OR(C84="",H84=""),"",IF(COUNTIFS($C$8:C84,C84,$H$8:H84,H84)&gt;1,"да",""))</f>
        <v/>
      </c>
    </row>
    <row r="85">
      <c r="A85" s="15" t="n"/>
      <c r="B85" s="16" t="n"/>
      <c r="C85" s="16" t="n"/>
      <c r="D85" s="17" t="n"/>
      <c r="E85" s="17" t="n"/>
      <c r="F85" s="13">
        <f>IF(OR(D85="",E85=""),"",ROUND(MOD(E85-D85,1)*1440,0))</f>
        <v/>
      </c>
      <c r="G85" s="16" t="n"/>
      <c r="H85" s="16" t="n"/>
      <c r="I85" s="16" t="n"/>
      <c r="J85" s="16" t="n"/>
      <c r="K85" s="14">
        <f>IF(OR(C85="",H85=""),"",IF(COUNTIFS($C$8:C85,C85,$H$8:H85,H85)&gt;1,"да",""))</f>
        <v/>
      </c>
    </row>
    <row r="86">
      <c r="A86" s="15" t="n"/>
      <c r="B86" s="16" t="n"/>
      <c r="C86" s="16" t="n"/>
      <c r="D86" s="17" t="n"/>
      <c r="E86" s="17" t="n"/>
      <c r="F86" s="13">
        <f>IF(OR(D86="",E86=""),"",ROUND(MOD(E86-D86,1)*1440,0))</f>
        <v/>
      </c>
      <c r="G86" s="16" t="n"/>
      <c r="H86" s="16" t="n"/>
      <c r="I86" s="16" t="n"/>
      <c r="J86" s="16" t="n"/>
      <c r="K86" s="14">
        <f>IF(OR(C86="",H86=""),"",IF(COUNTIFS($C$8:C86,C86,$H$8:H86,H86)&gt;1,"да",""))</f>
        <v/>
      </c>
    </row>
    <row r="87">
      <c r="A87" s="15" t="n"/>
      <c r="B87" s="16" t="n"/>
      <c r="C87" s="16" t="n"/>
      <c r="D87" s="17" t="n"/>
      <c r="E87" s="17" t="n"/>
      <c r="F87" s="13">
        <f>IF(OR(D87="",E87=""),"",ROUND(MOD(E87-D87,1)*1440,0))</f>
        <v/>
      </c>
      <c r="G87" s="16" t="n"/>
      <c r="H87" s="16" t="n"/>
      <c r="I87" s="16" t="n"/>
      <c r="J87" s="16" t="n"/>
      <c r="K87" s="14">
        <f>IF(OR(C87="",H87=""),"",IF(COUNTIFS($C$8:C87,C87,$H$8:H87,H87)&gt;1,"да",""))</f>
        <v/>
      </c>
    </row>
    <row r="88">
      <c r="A88" s="15" t="n"/>
      <c r="B88" s="16" t="n"/>
      <c r="C88" s="16" t="n"/>
      <c r="D88" s="17" t="n"/>
      <c r="E88" s="17" t="n"/>
      <c r="F88" s="13">
        <f>IF(OR(D88="",E88=""),"",ROUND(MOD(E88-D88,1)*1440,0))</f>
        <v/>
      </c>
      <c r="G88" s="16" t="n"/>
      <c r="H88" s="16" t="n"/>
      <c r="I88" s="16" t="n"/>
      <c r="J88" s="16" t="n"/>
      <c r="K88" s="14">
        <f>IF(OR(C88="",H88=""),"",IF(COUNTIFS($C$8:C88,C88,$H$8:H88,H88)&gt;1,"да",""))</f>
        <v/>
      </c>
    </row>
    <row r="89">
      <c r="A89" s="15" t="n"/>
      <c r="B89" s="16" t="n"/>
      <c r="C89" s="16" t="n"/>
      <c r="D89" s="17" t="n"/>
      <c r="E89" s="17" t="n"/>
      <c r="F89" s="13">
        <f>IF(OR(D89="",E89=""),"",ROUND(MOD(E89-D89,1)*1440,0))</f>
        <v/>
      </c>
      <c r="G89" s="16" t="n"/>
      <c r="H89" s="16" t="n"/>
      <c r="I89" s="16" t="n"/>
      <c r="J89" s="16" t="n"/>
      <c r="K89" s="14">
        <f>IF(OR(C89="",H89=""),"",IF(COUNTIFS($C$8:C89,C89,$H$8:H89,H89)&gt;1,"да",""))</f>
        <v/>
      </c>
    </row>
    <row r="90">
      <c r="A90" s="15" t="n"/>
      <c r="B90" s="16" t="n"/>
      <c r="C90" s="16" t="n"/>
      <c r="D90" s="17" t="n"/>
      <c r="E90" s="17" t="n"/>
      <c r="F90" s="13">
        <f>IF(OR(D90="",E90=""),"",ROUND(MOD(E90-D90,1)*1440,0))</f>
        <v/>
      </c>
      <c r="G90" s="16" t="n"/>
      <c r="H90" s="16" t="n"/>
      <c r="I90" s="16" t="n"/>
      <c r="J90" s="16" t="n"/>
      <c r="K90" s="14">
        <f>IF(OR(C90="",H90=""),"",IF(COUNTIFS($C$8:C90,C90,$H$8:H90,H90)&gt;1,"да",""))</f>
        <v/>
      </c>
    </row>
    <row r="91">
      <c r="A91" s="15" t="n"/>
      <c r="B91" s="16" t="n"/>
      <c r="C91" s="16" t="n"/>
      <c r="D91" s="17" t="n"/>
      <c r="E91" s="17" t="n"/>
      <c r="F91" s="13">
        <f>IF(OR(D91="",E91=""),"",ROUND(MOD(E91-D91,1)*1440,0))</f>
        <v/>
      </c>
      <c r="G91" s="16" t="n"/>
      <c r="H91" s="16" t="n"/>
      <c r="I91" s="16" t="n"/>
      <c r="J91" s="16" t="n"/>
      <c r="K91" s="14">
        <f>IF(OR(C91="",H91=""),"",IF(COUNTIFS($C$8:C91,C91,$H$8:H91,H91)&gt;1,"да",""))</f>
        <v/>
      </c>
    </row>
    <row r="92">
      <c r="A92" s="15" t="n"/>
      <c r="B92" s="16" t="n"/>
      <c r="C92" s="16" t="n"/>
      <c r="D92" s="17" t="n"/>
      <c r="E92" s="17" t="n"/>
      <c r="F92" s="13">
        <f>IF(OR(D92="",E92=""),"",ROUND(MOD(E92-D92,1)*1440,0))</f>
        <v/>
      </c>
      <c r="G92" s="16" t="n"/>
      <c r="H92" s="16" t="n"/>
      <c r="I92" s="16" t="n"/>
      <c r="J92" s="16" t="n"/>
      <c r="K92" s="14">
        <f>IF(OR(C92="",H92=""),"",IF(COUNTIFS($C$8:C92,C92,$H$8:H92,H92)&gt;1,"да",""))</f>
        <v/>
      </c>
    </row>
    <row r="93">
      <c r="A93" s="15" t="n"/>
      <c r="B93" s="16" t="n"/>
      <c r="C93" s="16" t="n"/>
      <c r="D93" s="17" t="n"/>
      <c r="E93" s="17" t="n"/>
      <c r="F93" s="13">
        <f>IF(OR(D93="",E93=""),"",ROUND(MOD(E93-D93,1)*1440,0))</f>
        <v/>
      </c>
      <c r="G93" s="16" t="n"/>
      <c r="H93" s="16" t="n"/>
      <c r="I93" s="16" t="n"/>
      <c r="J93" s="16" t="n"/>
      <c r="K93" s="14">
        <f>IF(OR(C93="",H93=""),"",IF(COUNTIFS($C$8:C93,C93,$H$8:H93,H93)&gt;1,"да",""))</f>
        <v/>
      </c>
    </row>
    <row r="94">
      <c r="A94" s="15" t="n"/>
      <c r="B94" s="16" t="n"/>
      <c r="C94" s="16" t="n"/>
      <c r="D94" s="17" t="n"/>
      <c r="E94" s="17" t="n"/>
      <c r="F94" s="13">
        <f>IF(OR(D94="",E94=""),"",ROUND(MOD(E94-D94,1)*1440,0))</f>
        <v/>
      </c>
      <c r="G94" s="16" t="n"/>
      <c r="H94" s="16" t="n"/>
      <c r="I94" s="16" t="n"/>
      <c r="J94" s="16" t="n"/>
      <c r="K94" s="14">
        <f>IF(OR(C94="",H94=""),"",IF(COUNTIFS($C$8:C94,C94,$H$8:H94,H94)&gt;1,"да",""))</f>
        <v/>
      </c>
    </row>
    <row r="95">
      <c r="A95" s="15" t="n"/>
      <c r="B95" s="16" t="n"/>
      <c r="C95" s="16" t="n"/>
      <c r="D95" s="17" t="n"/>
      <c r="E95" s="17" t="n"/>
      <c r="F95" s="13">
        <f>IF(OR(D95="",E95=""),"",ROUND(MOD(E95-D95,1)*1440,0))</f>
        <v/>
      </c>
      <c r="G95" s="16" t="n"/>
      <c r="H95" s="16" t="n"/>
      <c r="I95" s="16" t="n"/>
      <c r="J95" s="16" t="n"/>
      <c r="K95" s="14">
        <f>IF(OR(C95="",H95=""),"",IF(COUNTIFS($C$8:C95,C95,$H$8:H95,H95)&gt;1,"да",""))</f>
        <v/>
      </c>
    </row>
    <row r="96">
      <c r="A96" s="15" t="n"/>
      <c r="B96" s="16" t="n"/>
      <c r="C96" s="16" t="n"/>
      <c r="D96" s="17" t="n"/>
      <c r="E96" s="17" t="n"/>
      <c r="F96" s="13">
        <f>IF(OR(D96="",E96=""),"",ROUND(MOD(E96-D96,1)*1440,0))</f>
        <v/>
      </c>
      <c r="G96" s="16" t="n"/>
      <c r="H96" s="16" t="n"/>
      <c r="I96" s="16" t="n"/>
      <c r="J96" s="16" t="n"/>
      <c r="K96" s="14">
        <f>IF(OR(C96="",H96=""),"",IF(COUNTIFS($C$8:C96,C96,$H$8:H96,H96)&gt;1,"да",""))</f>
        <v/>
      </c>
    </row>
    <row r="97">
      <c r="A97" s="15" t="n"/>
      <c r="B97" s="16" t="n"/>
      <c r="C97" s="16" t="n"/>
      <c r="D97" s="17" t="n"/>
      <c r="E97" s="17" t="n"/>
      <c r="F97" s="13">
        <f>IF(OR(D97="",E97=""),"",ROUND(MOD(E97-D97,1)*1440,0))</f>
        <v/>
      </c>
      <c r="G97" s="16" t="n"/>
      <c r="H97" s="16" t="n"/>
      <c r="I97" s="16" t="n"/>
      <c r="J97" s="16" t="n"/>
      <c r="K97" s="14">
        <f>IF(OR(C97="",H97=""),"",IF(COUNTIFS($C$8:C97,C97,$H$8:H97,H97)&gt;1,"да",""))</f>
        <v/>
      </c>
    </row>
    <row r="98">
      <c r="A98" s="15" t="n"/>
      <c r="B98" s="16" t="n"/>
      <c r="C98" s="16" t="n"/>
      <c r="D98" s="17" t="n"/>
      <c r="E98" s="17" t="n"/>
      <c r="F98" s="13">
        <f>IF(OR(D98="",E98=""),"",ROUND(MOD(E98-D98,1)*1440,0))</f>
        <v/>
      </c>
      <c r="G98" s="16" t="n"/>
      <c r="H98" s="16" t="n"/>
      <c r="I98" s="16" t="n"/>
      <c r="J98" s="16" t="n"/>
      <c r="K98" s="14">
        <f>IF(OR(C98="",H98=""),"",IF(COUNTIFS($C$8:C98,C98,$H$8:H98,H98)&gt;1,"да",""))</f>
        <v/>
      </c>
    </row>
    <row r="99">
      <c r="A99" s="15" t="n"/>
      <c r="B99" s="16" t="n"/>
      <c r="C99" s="16" t="n"/>
      <c r="D99" s="17" t="n"/>
      <c r="E99" s="17" t="n"/>
      <c r="F99" s="13">
        <f>IF(OR(D99="",E99=""),"",ROUND(MOD(E99-D99,1)*1440,0))</f>
        <v/>
      </c>
      <c r="G99" s="16" t="n"/>
      <c r="H99" s="16" t="n"/>
      <c r="I99" s="16" t="n"/>
      <c r="J99" s="16" t="n"/>
      <c r="K99" s="14">
        <f>IF(OR(C99="",H99=""),"",IF(COUNTIFS($C$8:C99,C99,$H$8:H99,H99)&gt;1,"да",""))</f>
        <v/>
      </c>
    </row>
    <row r="100">
      <c r="A100" s="15" t="n"/>
      <c r="B100" s="16" t="n"/>
      <c r="C100" s="16" t="n"/>
      <c r="D100" s="17" t="n"/>
      <c r="E100" s="17" t="n"/>
      <c r="F100" s="13">
        <f>IF(OR(D100="",E100=""),"",ROUND(MOD(E100-D100,1)*1440,0))</f>
        <v/>
      </c>
      <c r="G100" s="16" t="n"/>
      <c r="H100" s="16" t="n"/>
      <c r="I100" s="16" t="n"/>
      <c r="J100" s="16" t="n"/>
      <c r="K100" s="14">
        <f>IF(OR(C100="",H100=""),"",IF(COUNTIFS($C$8:C100,C100,$H$8:H100,H100)&gt;1,"да",""))</f>
        <v/>
      </c>
    </row>
    <row r="101">
      <c r="A101" s="15" t="n"/>
      <c r="B101" s="16" t="n"/>
      <c r="C101" s="16" t="n"/>
      <c r="D101" s="17" t="n"/>
      <c r="E101" s="17" t="n"/>
      <c r="F101" s="13">
        <f>IF(OR(D101="",E101=""),"",ROUND(MOD(E101-D101,1)*1440,0))</f>
        <v/>
      </c>
      <c r="G101" s="16" t="n"/>
      <c r="H101" s="16" t="n"/>
      <c r="I101" s="16" t="n"/>
      <c r="J101" s="16" t="n"/>
      <c r="K101" s="14">
        <f>IF(OR(C101="",H101=""),"",IF(COUNTIFS($C$8:C101,C101,$H$8:H101,H101)&gt;1,"да",""))</f>
        <v/>
      </c>
    </row>
    <row r="102">
      <c r="A102" s="15" t="n"/>
      <c r="B102" s="16" t="n"/>
      <c r="C102" s="16" t="n"/>
      <c r="D102" s="17" t="n"/>
      <c r="E102" s="17" t="n"/>
      <c r="F102" s="13">
        <f>IF(OR(D102="",E102=""),"",ROUND(MOD(E102-D102,1)*1440,0))</f>
        <v/>
      </c>
      <c r="G102" s="16" t="n"/>
      <c r="H102" s="16" t="n"/>
      <c r="I102" s="16" t="n"/>
      <c r="J102" s="16" t="n"/>
      <c r="K102" s="14">
        <f>IF(OR(C102="",H102=""),"",IF(COUNTIFS($C$8:C102,C102,$H$8:H102,H102)&gt;1,"да",""))</f>
        <v/>
      </c>
    </row>
    <row r="103">
      <c r="A103" s="15" t="n"/>
      <c r="B103" s="16" t="n"/>
      <c r="C103" s="16" t="n"/>
      <c r="D103" s="17" t="n"/>
      <c r="E103" s="17" t="n"/>
      <c r="F103" s="13">
        <f>IF(OR(D103="",E103=""),"",ROUND(MOD(E103-D103,1)*1440,0))</f>
        <v/>
      </c>
      <c r="G103" s="16" t="n"/>
      <c r="H103" s="16" t="n"/>
      <c r="I103" s="16" t="n"/>
      <c r="J103" s="16" t="n"/>
      <c r="K103" s="14">
        <f>IF(OR(C103="",H103=""),"",IF(COUNTIFS($C$8:C103,C103,$H$8:H103,H103)&gt;1,"да",""))</f>
        <v/>
      </c>
    </row>
    <row r="104">
      <c r="A104" s="15" t="n"/>
      <c r="B104" s="16" t="n"/>
      <c r="C104" s="16" t="n"/>
      <c r="D104" s="17" t="n"/>
      <c r="E104" s="17" t="n"/>
      <c r="F104" s="13">
        <f>IF(OR(D104="",E104=""),"",ROUND(MOD(E104-D104,1)*1440,0))</f>
        <v/>
      </c>
      <c r="G104" s="16" t="n"/>
      <c r="H104" s="16" t="n"/>
      <c r="I104" s="16" t="n"/>
      <c r="J104" s="16" t="n"/>
      <c r="K104" s="14">
        <f>IF(OR(C104="",H104=""),"",IF(COUNTIFS($C$8:C104,C104,$H$8:H104,H104)&gt;1,"да",""))</f>
        <v/>
      </c>
    </row>
    <row r="105">
      <c r="A105" s="15" t="n"/>
      <c r="B105" s="16" t="n"/>
      <c r="C105" s="16" t="n"/>
      <c r="D105" s="17" t="n"/>
      <c r="E105" s="17" t="n"/>
      <c r="F105" s="13">
        <f>IF(OR(D105="",E105=""),"",ROUND(MOD(E105-D105,1)*1440,0))</f>
        <v/>
      </c>
      <c r="G105" s="16" t="n"/>
      <c r="H105" s="16" t="n"/>
      <c r="I105" s="16" t="n"/>
      <c r="J105" s="16" t="n"/>
      <c r="K105" s="14">
        <f>IF(OR(C105="",H105=""),"",IF(COUNTIFS($C$8:C105,C105,$H$8:H105,H105)&gt;1,"да",""))</f>
        <v/>
      </c>
    </row>
    <row r="106">
      <c r="A106" s="15" t="n"/>
      <c r="B106" s="16" t="n"/>
      <c r="C106" s="16" t="n"/>
      <c r="D106" s="17" t="n"/>
      <c r="E106" s="17" t="n"/>
      <c r="F106" s="13">
        <f>IF(OR(D106="",E106=""),"",ROUND(MOD(E106-D106,1)*1440,0))</f>
        <v/>
      </c>
      <c r="G106" s="16" t="n"/>
      <c r="H106" s="16" t="n"/>
      <c r="I106" s="16" t="n"/>
      <c r="J106" s="16" t="n"/>
      <c r="K106" s="14">
        <f>IF(OR(C106="",H106=""),"",IF(COUNTIFS($C$8:C106,C106,$H$8:H106,H106)&gt;1,"да",""))</f>
        <v/>
      </c>
    </row>
    <row r="107">
      <c r="A107" s="15" t="n"/>
      <c r="B107" s="16" t="n"/>
      <c r="C107" s="16" t="n"/>
      <c r="D107" s="17" t="n"/>
      <c r="E107" s="17" t="n"/>
      <c r="F107" s="13">
        <f>IF(OR(D107="",E107=""),"",ROUND(MOD(E107-D107,1)*1440,0))</f>
        <v/>
      </c>
      <c r="G107" s="16" t="n"/>
      <c r="H107" s="16" t="n"/>
      <c r="I107" s="16" t="n"/>
      <c r="J107" s="16" t="n"/>
      <c r="K107" s="14">
        <f>IF(OR(C107="",H107=""),"",IF(COUNTIFS($C$8:C107,C107,$H$8:H107,H107)&gt;1,"да",""))</f>
        <v/>
      </c>
    </row>
    <row r="108">
      <c r="A108" s="15" t="n"/>
      <c r="B108" s="16" t="n"/>
      <c r="C108" s="16" t="n"/>
      <c r="D108" s="17" t="n"/>
      <c r="E108" s="17" t="n"/>
      <c r="F108" s="13">
        <f>IF(OR(D108="",E108=""),"",ROUND(MOD(E108-D108,1)*1440,0))</f>
        <v/>
      </c>
      <c r="G108" s="16" t="n"/>
      <c r="H108" s="16" t="n"/>
      <c r="I108" s="16" t="n"/>
      <c r="J108" s="16" t="n"/>
      <c r="K108" s="14">
        <f>IF(OR(C108="",H108=""),"",IF(COUNTIFS($C$8:C108,C108,$H$8:H108,H108)&gt;1,"да",""))</f>
        <v/>
      </c>
    </row>
    <row r="109">
      <c r="A109" s="15" t="n"/>
      <c r="B109" s="16" t="n"/>
      <c r="C109" s="16" t="n"/>
      <c r="D109" s="17" t="n"/>
      <c r="E109" s="17" t="n"/>
      <c r="F109" s="13">
        <f>IF(OR(D109="",E109=""),"",ROUND(MOD(E109-D109,1)*1440,0))</f>
        <v/>
      </c>
      <c r="G109" s="16" t="n"/>
      <c r="H109" s="16" t="n"/>
      <c r="I109" s="16" t="n"/>
      <c r="J109" s="16" t="n"/>
      <c r="K109" s="14">
        <f>IF(OR(C109="",H109=""),"",IF(COUNTIFS($C$8:C109,C109,$H$8:H109,H109)&gt;1,"да",""))</f>
        <v/>
      </c>
    </row>
    <row r="110">
      <c r="A110" s="15" t="n"/>
      <c r="B110" s="16" t="n"/>
      <c r="C110" s="16" t="n"/>
      <c r="D110" s="17" t="n"/>
      <c r="E110" s="17" t="n"/>
      <c r="F110" s="13">
        <f>IF(OR(D110="",E110=""),"",ROUND(MOD(E110-D110,1)*1440,0))</f>
        <v/>
      </c>
      <c r="G110" s="16" t="n"/>
      <c r="H110" s="16" t="n"/>
      <c r="I110" s="16" t="n"/>
      <c r="J110" s="16" t="n"/>
      <c r="K110" s="14">
        <f>IF(OR(C110="",H110=""),"",IF(COUNTIFS($C$8:C110,C110,$H$8:H110,H110)&gt;1,"да",""))</f>
        <v/>
      </c>
    </row>
    <row r="111">
      <c r="A111" s="15" t="n"/>
      <c r="B111" s="16" t="n"/>
      <c r="C111" s="16" t="n"/>
      <c r="D111" s="17" t="n"/>
      <c r="E111" s="17" t="n"/>
      <c r="F111" s="13">
        <f>IF(OR(D111="",E111=""),"",ROUND(MOD(E111-D111,1)*1440,0))</f>
        <v/>
      </c>
      <c r="G111" s="16" t="n"/>
      <c r="H111" s="16" t="n"/>
      <c r="I111" s="16" t="n"/>
      <c r="J111" s="16" t="n"/>
      <c r="K111" s="14">
        <f>IF(OR(C111="",H111=""),"",IF(COUNTIFS($C$8:C111,C111,$H$8:H111,H111)&gt;1,"да",""))</f>
        <v/>
      </c>
    </row>
    <row r="112">
      <c r="A112" s="15" t="n"/>
      <c r="B112" s="16" t="n"/>
      <c r="C112" s="16" t="n"/>
      <c r="D112" s="17" t="n"/>
      <c r="E112" s="17" t="n"/>
      <c r="F112" s="13">
        <f>IF(OR(D112="",E112=""),"",ROUND(MOD(E112-D112,1)*1440,0))</f>
        <v/>
      </c>
      <c r="G112" s="16" t="n"/>
      <c r="H112" s="16" t="n"/>
      <c r="I112" s="16" t="n"/>
      <c r="J112" s="16" t="n"/>
      <c r="K112" s="14">
        <f>IF(OR(C112="",H112=""),"",IF(COUNTIFS($C$8:C112,C112,$H$8:H112,H112)&gt;1,"да",""))</f>
        <v/>
      </c>
    </row>
    <row r="113">
      <c r="A113" s="15" t="n"/>
      <c r="B113" s="16" t="n"/>
      <c r="C113" s="16" t="n"/>
      <c r="D113" s="17" t="n"/>
      <c r="E113" s="17" t="n"/>
      <c r="F113" s="13">
        <f>IF(OR(D113="",E113=""),"",ROUND(MOD(E113-D113,1)*1440,0))</f>
        <v/>
      </c>
      <c r="G113" s="16" t="n"/>
      <c r="H113" s="16" t="n"/>
      <c r="I113" s="16" t="n"/>
      <c r="J113" s="16" t="n"/>
      <c r="K113" s="14">
        <f>IF(OR(C113="",H113=""),"",IF(COUNTIFS($C$8:C113,C113,$H$8:H113,H113)&gt;1,"да",""))</f>
        <v/>
      </c>
    </row>
    <row r="114">
      <c r="A114" s="15" t="n"/>
      <c r="B114" s="16" t="n"/>
      <c r="C114" s="16" t="n"/>
      <c r="D114" s="17" t="n"/>
      <c r="E114" s="17" t="n"/>
      <c r="F114" s="13">
        <f>IF(OR(D114="",E114=""),"",ROUND(MOD(E114-D114,1)*1440,0))</f>
        <v/>
      </c>
      <c r="G114" s="16" t="n"/>
      <c r="H114" s="16" t="n"/>
      <c r="I114" s="16" t="n"/>
      <c r="J114" s="16" t="n"/>
      <c r="K114" s="14">
        <f>IF(OR(C114="",H114=""),"",IF(COUNTIFS($C$8:C114,C114,$H$8:H114,H114)&gt;1,"да",""))</f>
        <v/>
      </c>
    </row>
    <row r="115">
      <c r="A115" s="15" t="n"/>
      <c r="B115" s="16" t="n"/>
      <c r="C115" s="16" t="n"/>
      <c r="D115" s="17" t="n"/>
      <c r="E115" s="17" t="n"/>
      <c r="F115" s="13">
        <f>IF(OR(D115="",E115=""),"",ROUND(MOD(E115-D115,1)*1440,0))</f>
        <v/>
      </c>
      <c r="G115" s="16" t="n"/>
      <c r="H115" s="16" t="n"/>
      <c r="I115" s="16" t="n"/>
      <c r="J115" s="16" t="n"/>
      <c r="K115" s="14">
        <f>IF(OR(C115="",H115=""),"",IF(COUNTIFS($C$8:C115,C115,$H$8:H115,H115)&gt;1,"да",""))</f>
        <v/>
      </c>
    </row>
    <row r="116">
      <c r="A116" s="15" t="n"/>
      <c r="B116" s="16" t="n"/>
      <c r="C116" s="16" t="n"/>
      <c r="D116" s="17" t="n"/>
      <c r="E116" s="17" t="n"/>
      <c r="F116" s="13">
        <f>IF(OR(D116="",E116=""),"",ROUND(MOD(E116-D116,1)*1440,0))</f>
        <v/>
      </c>
      <c r="G116" s="16" t="n"/>
      <c r="H116" s="16" t="n"/>
      <c r="I116" s="16" t="n"/>
      <c r="J116" s="16" t="n"/>
      <c r="K116" s="14">
        <f>IF(OR(C116="",H116=""),"",IF(COUNTIFS($C$8:C116,C116,$H$8:H116,H116)&gt;1,"да",""))</f>
        <v/>
      </c>
    </row>
    <row r="117">
      <c r="A117" s="15" t="n"/>
      <c r="B117" s="16" t="n"/>
      <c r="C117" s="16" t="n"/>
      <c r="D117" s="17" t="n"/>
      <c r="E117" s="17" t="n"/>
      <c r="F117" s="13">
        <f>IF(OR(D117="",E117=""),"",ROUND(MOD(E117-D117,1)*1440,0))</f>
        <v/>
      </c>
      <c r="G117" s="16" t="n"/>
      <c r="H117" s="16" t="n"/>
      <c r="I117" s="16" t="n"/>
      <c r="J117" s="16" t="n"/>
      <c r="K117" s="14">
        <f>IF(OR(C117="",H117=""),"",IF(COUNTIFS($C$8:C117,C117,$H$8:H117,H117)&gt;1,"да",""))</f>
        <v/>
      </c>
    </row>
    <row r="118">
      <c r="A118" s="15" t="n"/>
      <c r="B118" s="16" t="n"/>
      <c r="C118" s="16" t="n"/>
      <c r="D118" s="17" t="n"/>
      <c r="E118" s="17" t="n"/>
      <c r="F118" s="13">
        <f>IF(OR(D118="",E118=""),"",ROUND(MOD(E118-D118,1)*1440,0))</f>
        <v/>
      </c>
      <c r="G118" s="16" t="n"/>
      <c r="H118" s="16" t="n"/>
      <c r="I118" s="16" t="n"/>
      <c r="J118" s="16" t="n"/>
      <c r="K118" s="14">
        <f>IF(OR(C118="",H118=""),"",IF(COUNTIFS($C$8:C118,C118,$H$8:H118,H118)&gt;1,"да",""))</f>
        <v/>
      </c>
    </row>
    <row r="119">
      <c r="A119" s="15" t="n"/>
      <c r="B119" s="16" t="n"/>
      <c r="C119" s="16" t="n"/>
      <c r="D119" s="17" t="n"/>
      <c r="E119" s="17" t="n"/>
      <c r="F119" s="13">
        <f>IF(OR(D119="",E119=""),"",ROUND(MOD(E119-D119,1)*1440,0))</f>
        <v/>
      </c>
      <c r="G119" s="16" t="n"/>
      <c r="H119" s="16" t="n"/>
      <c r="I119" s="16" t="n"/>
      <c r="J119" s="16" t="n"/>
      <c r="K119" s="14">
        <f>IF(OR(C119="",H119=""),"",IF(COUNTIFS($C$8:C119,C119,$H$8:H119,H119)&gt;1,"да",""))</f>
        <v/>
      </c>
    </row>
    <row r="120">
      <c r="A120" s="15" t="n"/>
      <c r="B120" s="16" t="n"/>
      <c r="C120" s="16" t="n"/>
      <c r="D120" s="17" t="n"/>
      <c r="E120" s="17" t="n"/>
      <c r="F120" s="13">
        <f>IF(OR(D120="",E120=""),"",ROUND(MOD(E120-D120,1)*1440,0))</f>
        <v/>
      </c>
      <c r="G120" s="16" t="n"/>
      <c r="H120" s="16" t="n"/>
      <c r="I120" s="16" t="n"/>
      <c r="J120" s="16" t="n"/>
      <c r="K120" s="14">
        <f>IF(OR(C120="",H120=""),"",IF(COUNTIFS($C$8:C120,C120,$H$8:H120,H120)&gt;1,"да",""))</f>
        <v/>
      </c>
    </row>
    <row r="121">
      <c r="A121" s="15" t="n"/>
      <c r="B121" s="16" t="n"/>
      <c r="C121" s="16" t="n"/>
      <c r="D121" s="17" t="n"/>
      <c r="E121" s="17" t="n"/>
      <c r="F121" s="13">
        <f>IF(OR(D121="",E121=""),"",ROUND(MOD(E121-D121,1)*1440,0))</f>
        <v/>
      </c>
      <c r="G121" s="16" t="n"/>
      <c r="H121" s="16" t="n"/>
      <c r="I121" s="16" t="n"/>
      <c r="J121" s="16" t="n"/>
      <c r="K121" s="14">
        <f>IF(OR(C121="",H121=""),"",IF(COUNTIFS($C$8:C121,C121,$H$8:H121,H121)&gt;1,"да",""))</f>
        <v/>
      </c>
    </row>
    <row r="122">
      <c r="A122" s="15" t="n"/>
      <c r="B122" s="16" t="n"/>
      <c r="C122" s="16" t="n"/>
      <c r="D122" s="17" t="n"/>
      <c r="E122" s="17" t="n"/>
      <c r="F122" s="13">
        <f>IF(OR(D122="",E122=""),"",ROUND(MOD(E122-D122,1)*1440,0))</f>
        <v/>
      </c>
      <c r="G122" s="16" t="n"/>
      <c r="H122" s="16" t="n"/>
      <c r="I122" s="16" t="n"/>
      <c r="J122" s="16" t="n"/>
      <c r="K122" s="14">
        <f>IF(OR(C122="",H122=""),"",IF(COUNTIFS($C$8:C122,C122,$H$8:H122,H122)&gt;1,"да",""))</f>
        <v/>
      </c>
    </row>
    <row r="123">
      <c r="A123" s="15" t="n"/>
      <c r="B123" s="16" t="n"/>
      <c r="C123" s="16" t="n"/>
      <c r="D123" s="17" t="n"/>
      <c r="E123" s="17" t="n"/>
      <c r="F123" s="13">
        <f>IF(OR(D123="",E123=""),"",ROUND(MOD(E123-D123,1)*1440,0))</f>
        <v/>
      </c>
      <c r="G123" s="16" t="n"/>
      <c r="H123" s="16" t="n"/>
      <c r="I123" s="16" t="n"/>
      <c r="J123" s="16" t="n"/>
      <c r="K123" s="14">
        <f>IF(OR(C123="",H123=""),"",IF(COUNTIFS($C$8:C123,C123,$H$8:H123,H123)&gt;1,"да",""))</f>
        <v/>
      </c>
    </row>
    <row r="124">
      <c r="A124" s="15" t="n"/>
      <c r="B124" s="16" t="n"/>
      <c r="C124" s="16" t="n"/>
      <c r="D124" s="17" t="n"/>
      <c r="E124" s="17" t="n"/>
      <c r="F124" s="13">
        <f>IF(OR(D124="",E124=""),"",ROUND(MOD(E124-D124,1)*1440,0))</f>
        <v/>
      </c>
      <c r="G124" s="16" t="n"/>
      <c r="H124" s="16" t="n"/>
      <c r="I124" s="16" t="n"/>
      <c r="J124" s="16" t="n"/>
      <c r="K124" s="14">
        <f>IF(OR(C124="",H124=""),"",IF(COUNTIFS($C$8:C124,C124,$H$8:H124,H124)&gt;1,"да",""))</f>
        <v/>
      </c>
    </row>
    <row r="125">
      <c r="A125" s="15" t="n"/>
      <c r="B125" s="16" t="n"/>
      <c r="C125" s="16" t="n"/>
      <c r="D125" s="17" t="n"/>
      <c r="E125" s="17" t="n"/>
      <c r="F125" s="13">
        <f>IF(OR(D125="",E125=""),"",ROUND(MOD(E125-D125,1)*1440,0))</f>
        <v/>
      </c>
      <c r="G125" s="16" t="n"/>
      <c r="H125" s="16" t="n"/>
      <c r="I125" s="16" t="n"/>
      <c r="J125" s="16" t="n"/>
      <c r="K125" s="14">
        <f>IF(OR(C125="",H125=""),"",IF(COUNTIFS($C$8:C125,C125,$H$8:H125,H125)&gt;1,"да",""))</f>
        <v/>
      </c>
    </row>
    <row r="126">
      <c r="A126" s="15" t="n"/>
      <c r="B126" s="16" t="n"/>
      <c r="C126" s="16" t="n"/>
      <c r="D126" s="17" t="n"/>
      <c r="E126" s="17" t="n"/>
      <c r="F126" s="13">
        <f>IF(OR(D126="",E126=""),"",ROUND(MOD(E126-D126,1)*1440,0))</f>
        <v/>
      </c>
      <c r="G126" s="16" t="n"/>
      <c r="H126" s="16" t="n"/>
      <c r="I126" s="16" t="n"/>
      <c r="J126" s="16" t="n"/>
      <c r="K126" s="14">
        <f>IF(OR(C126="",H126=""),"",IF(COUNTIFS($C$8:C126,C126,$H$8:H126,H126)&gt;1,"да",""))</f>
        <v/>
      </c>
    </row>
    <row r="127">
      <c r="A127" s="15" t="n"/>
      <c r="B127" s="16" t="n"/>
      <c r="C127" s="16" t="n"/>
      <c r="D127" s="17" t="n"/>
      <c r="E127" s="17" t="n"/>
      <c r="F127" s="13">
        <f>IF(OR(D127="",E127=""),"",ROUND(MOD(E127-D127,1)*1440,0))</f>
        <v/>
      </c>
      <c r="G127" s="16" t="n"/>
      <c r="H127" s="16" t="n"/>
      <c r="I127" s="16" t="n"/>
      <c r="J127" s="16" t="n"/>
      <c r="K127" s="14">
        <f>IF(OR(C127="",H127=""),"",IF(COUNTIFS($C$8:C127,C127,$H$8:H127,H127)&gt;1,"да",""))</f>
        <v/>
      </c>
    </row>
    <row r="128">
      <c r="A128" s="15" t="n"/>
      <c r="B128" s="16" t="n"/>
      <c r="C128" s="16" t="n"/>
      <c r="D128" s="17" t="n"/>
      <c r="E128" s="17" t="n"/>
      <c r="F128" s="13">
        <f>IF(OR(D128="",E128=""),"",ROUND(MOD(E128-D128,1)*1440,0))</f>
        <v/>
      </c>
      <c r="G128" s="16" t="n"/>
      <c r="H128" s="16" t="n"/>
      <c r="I128" s="16" t="n"/>
      <c r="J128" s="16" t="n"/>
      <c r="K128" s="14">
        <f>IF(OR(C128="",H128=""),"",IF(COUNTIFS($C$8:C128,C128,$H$8:H128,H128)&gt;1,"да",""))</f>
        <v/>
      </c>
    </row>
    <row r="129">
      <c r="A129" s="15" t="n"/>
      <c r="B129" s="16" t="n"/>
      <c r="C129" s="16" t="n"/>
      <c r="D129" s="17" t="n"/>
      <c r="E129" s="17" t="n"/>
      <c r="F129" s="13">
        <f>IF(OR(D129="",E129=""),"",ROUND(MOD(E129-D129,1)*1440,0))</f>
        <v/>
      </c>
      <c r="G129" s="16" t="n"/>
      <c r="H129" s="16" t="n"/>
      <c r="I129" s="16" t="n"/>
      <c r="J129" s="16" t="n"/>
      <c r="K129" s="14">
        <f>IF(OR(C129="",H129=""),"",IF(COUNTIFS($C$8:C129,C129,$H$8:H129,H129)&gt;1,"да",""))</f>
        <v/>
      </c>
    </row>
    <row r="130">
      <c r="A130" s="15" t="n"/>
      <c r="B130" s="16" t="n"/>
      <c r="C130" s="16" t="n"/>
      <c r="D130" s="17" t="n"/>
      <c r="E130" s="17" t="n"/>
      <c r="F130" s="13">
        <f>IF(OR(D130="",E130=""),"",ROUND(MOD(E130-D130,1)*1440,0))</f>
        <v/>
      </c>
      <c r="G130" s="16" t="n"/>
      <c r="H130" s="16" t="n"/>
      <c r="I130" s="16" t="n"/>
      <c r="J130" s="16" t="n"/>
      <c r="K130" s="14">
        <f>IF(OR(C130="",H130=""),"",IF(COUNTIFS($C$8:C130,C130,$H$8:H130,H130)&gt;1,"да",""))</f>
        <v/>
      </c>
    </row>
    <row r="131">
      <c r="A131" s="15" t="n"/>
      <c r="B131" s="16" t="n"/>
      <c r="C131" s="16" t="n"/>
      <c r="D131" s="17" t="n"/>
      <c r="E131" s="17" t="n"/>
      <c r="F131" s="13">
        <f>IF(OR(D131="",E131=""),"",ROUND(MOD(E131-D131,1)*1440,0))</f>
        <v/>
      </c>
      <c r="G131" s="16" t="n"/>
      <c r="H131" s="16" t="n"/>
      <c r="I131" s="16" t="n"/>
      <c r="J131" s="16" t="n"/>
      <c r="K131" s="14">
        <f>IF(OR(C131="",H131=""),"",IF(COUNTIFS($C$8:C131,C131,$H$8:H131,H131)&gt;1,"да",""))</f>
        <v/>
      </c>
    </row>
    <row r="132">
      <c r="A132" s="15" t="n"/>
      <c r="B132" s="16" t="n"/>
      <c r="C132" s="16" t="n"/>
      <c r="D132" s="17" t="n"/>
      <c r="E132" s="17" t="n"/>
      <c r="F132" s="13">
        <f>IF(OR(D132="",E132=""),"",ROUND(MOD(E132-D132,1)*1440,0))</f>
        <v/>
      </c>
      <c r="G132" s="16" t="n"/>
      <c r="H132" s="16" t="n"/>
      <c r="I132" s="16" t="n"/>
      <c r="J132" s="16" t="n"/>
      <c r="K132" s="14">
        <f>IF(OR(C132="",H132=""),"",IF(COUNTIFS($C$8:C132,C132,$H$8:H132,H132)&gt;1,"да",""))</f>
        <v/>
      </c>
    </row>
    <row r="133">
      <c r="A133" s="15" t="n"/>
      <c r="B133" s="16" t="n"/>
      <c r="C133" s="16" t="n"/>
      <c r="D133" s="17" t="n"/>
      <c r="E133" s="17" t="n"/>
      <c r="F133" s="13">
        <f>IF(OR(D133="",E133=""),"",ROUND(MOD(E133-D133,1)*1440,0))</f>
        <v/>
      </c>
      <c r="G133" s="16" t="n"/>
      <c r="H133" s="16" t="n"/>
      <c r="I133" s="16" t="n"/>
      <c r="J133" s="16" t="n"/>
      <c r="K133" s="14">
        <f>IF(OR(C133="",H133=""),"",IF(COUNTIFS($C$8:C133,C133,$H$8:H133,H133)&gt;1,"да",""))</f>
        <v/>
      </c>
    </row>
    <row r="134">
      <c r="A134" s="15" t="n"/>
      <c r="B134" s="16" t="n"/>
      <c r="C134" s="16" t="n"/>
      <c r="D134" s="17" t="n"/>
      <c r="E134" s="17" t="n"/>
      <c r="F134" s="13">
        <f>IF(OR(D134="",E134=""),"",ROUND(MOD(E134-D134,1)*1440,0))</f>
        <v/>
      </c>
      <c r="G134" s="16" t="n"/>
      <c r="H134" s="16" t="n"/>
      <c r="I134" s="16" t="n"/>
      <c r="J134" s="16" t="n"/>
      <c r="K134" s="14">
        <f>IF(OR(C134="",H134=""),"",IF(COUNTIFS($C$8:C134,C134,$H$8:H134,H134)&gt;1,"да",""))</f>
        <v/>
      </c>
    </row>
    <row r="135">
      <c r="A135" s="15" t="n"/>
      <c r="B135" s="16" t="n"/>
      <c r="C135" s="16" t="n"/>
      <c r="D135" s="17" t="n"/>
      <c r="E135" s="17" t="n"/>
      <c r="F135" s="13">
        <f>IF(OR(D135="",E135=""),"",ROUND(MOD(E135-D135,1)*1440,0))</f>
        <v/>
      </c>
      <c r="G135" s="16" t="n"/>
      <c r="H135" s="16" t="n"/>
      <c r="I135" s="16" t="n"/>
      <c r="J135" s="16" t="n"/>
      <c r="K135" s="14">
        <f>IF(OR(C135="",H135=""),"",IF(COUNTIFS($C$8:C135,C135,$H$8:H135,H135)&gt;1,"да",""))</f>
        <v/>
      </c>
    </row>
    <row r="136">
      <c r="A136" s="15" t="n"/>
      <c r="B136" s="16" t="n"/>
      <c r="C136" s="16" t="n"/>
      <c r="D136" s="17" t="n"/>
      <c r="E136" s="17" t="n"/>
      <c r="F136" s="13">
        <f>IF(OR(D136="",E136=""),"",ROUND(MOD(E136-D136,1)*1440,0))</f>
        <v/>
      </c>
      <c r="G136" s="16" t="n"/>
      <c r="H136" s="16" t="n"/>
      <c r="I136" s="16" t="n"/>
      <c r="J136" s="16" t="n"/>
      <c r="K136" s="14">
        <f>IF(OR(C136="",H136=""),"",IF(COUNTIFS($C$8:C136,C136,$H$8:H136,H136)&gt;1,"да",""))</f>
        <v/>
      </c>
    </row>
    <row r="137">
      <c r="A137" s="15" t="n"/>
      <c r="B137" s="16" t="n"/>
      <c r="C137" s="16" t="n"/>
      <c r="D137" s="17" t="n"/>
      <c r="E137" s="17" t="n"/>
      <c r="F137" s="13">
        <f>IF(OR(D137="",E137=""),"",ROUND(MOD(E137-D137,1)*1440,0))</f>
        <v/>
      </c>
      <c r="G137" s="16" t="n"/>
      <c r="H137" s="16" t="n"/>
      <c r="I137" s="16" t="n"/>
      <c r="J137" s="16" t="n"/>
      <c r="K137" s="14">
        <f>IF(OR(C137="",H137=""),"",IF(COUNTIFS($C$8:C137,C137,$H$8:H137,H137)&gt;1,"да",""))</f>
        <v/>
      </c>
    </row>
    <row r="138">
      <c r="A138" s="15" t="n"/>
      <c r="B138" s="16" t="n"/>
      <c r="C138" s="16" t="n"/>
      <c r="D138" s="17" t="n"/>
      <c r="E138" s="17" t="n"/>
      <c r="F138" s="13">
        <f>IF(OR(D138="",E138=""),"",ROUND(MOD(E138-D138,1)*1440,0))</f>
        <v/>
      </c>
      <c r="G138" s="16" t="n"/>
      <c r="H138" s="16" t="n"/>
      <c r="I138" s="16" t="n"/>
      <c r="J138" s="16" t="n"/>
      <c r="K138" s="14">
        <f>IF(OR(C138="",H138=""),"",IF(COUNTIFS($C$8:C138,C138,$H$8:H138,H138)&gt;1,"да",""))</f>
        <v/>
      </c>
    </row>
    <row r="139">
      <c r="A139" s="15" t="n"/>
      <c r="B139" s="16" t="n"/>
      <c r="C139" s="16" t="n"/>
      <c r="D139" s="17" t="n"/>
      <c r="E139" s="17" t="n"/>
      <c r="F139" s="13">
        <f>IF(OR(D139="",E139=""),"",ROUND(MOD(E139-D139,1)*1440,0))</f>
        <v/>
      </c>
      <c r="G139" s="16" t="n"/>
      <c r="H139" s="16" t="n"/>
      <c r="I139" s="16" t="n"/>
      <c r="J139" s="16" t="n"/>
      <c r="K139" s="14">
        <f>IF(OR(C139="",H139=""),"",IF(COUNTIFS($C$8:C139,C139,$H$8:H139,H139)&gt;1,"да",""))</f>
        <v/>
      </c>
    </row>
    <row r="140">
      <c r="A140" s="15" t="n"/>
      <c r="B140" s="16" t="n"/>
      <c r="C140" s="16" t="n"/>
      <c r="D140" s="17" t="n"/>
      <c r="E140" s="17" t="n"/>
      <c r="F140" s="13">
        <f>IF(OR(D140="",E140=""),"",ROUND(MOD(E140-D140,1)*1440,0))</f>
        <v/>
      </c>
      <c r="G140" s="16" t="n"/>
      <c r="H140" s="16" t="n"/>
      <c r="I140" s="16" t="n"/>
      <c r="J140" s="16" t="n"/>
      <c r="K140" s="14">
        <f>IF(OR(C140="",H140=""),"",IF(COUNTIFS($C$8:C140,C140,$H$8:H140,H140)&gt;1,"да",""))</f>
        <v/>
      </c>
    </row>
    <row r="141">
      <c r="A141" s="15" t="n"/>
      <c r="B141" s="16" t="n"/>
      <c r="C141" s="16" t="n"/>
      <c r="D141" s="17" t="n"/>
      <c r="E141" s="17" t="n"/>
      <c r="F141" s="13">
        <f>IF(OR(D141="",E141=""),"",ROUND(MOD(E141-D141,1)*1440,0))</f>
        <v/>
      </c>
      <c r="G141" s="16" t="n"/>
      <c r="H141" s="16" t="n"/>
      <c r="I141" s="16" t="n"/>
      <c r="J141" s="16" t="n"/>
      <c r="K141" s="14">
        <f>IF(OR(C141="",H141=""),"",IF(COUNTIFS($C$8:C141,C141,$H$8:H141,H141)&gt;1,"да",""))</f>
        <v/>
      </c>
    </row>
    <row r="142">
      <c r="A142" s="15" t="n"/>
      <c r="B142" s="16" t="n"/>
      <c r="C142" s="16" t="n"/>
      <c r="D142" s="17" t="n"/>
      <c r="E142" s="17" t="n"/>
      <c r="F142" s="13">
        <f>IF(OR(D142="",E142=""),"",ROUND(MOD(E142-D142,1)*1440,0))</f>
        <v/>
      </c>
      <c r="G142" s="16" t="n"/>
      <c r="H142" s="16" t="n"/>
      <c r="I142" s="16" t="n"/>
      <c r="J142" s="16" t="n"/>
      <c r="K142" s="14">
        <f>IF(OR(C142="",H142=""),"",IF(COUNTIFS($C$8:C142,C142,$H$8:H142,H142)&gt;1,"да",""))</f>
        <v/>
      </c>
    </row>
    <row r="143">
      <c r="A143" s="15" t="n"/>
      <c r="B143" s="16" t="n"/>
      <c r="C143" s="16" t="n"/>
      <c r="D143" s="17" t="n"/>
      <c r="E143" s="17" t="n"/>
      <c r="F143" s="13">
        <f>IF(OR(D143="",E143=""),"",ROUND(MOD(E143-D143,1)*1440,0))</f>
        <v/>
      </c>
      <c r="G143" s="16" t="n"/>
      <c r="H143" s="16" t="n"/>
      <c r="I143" s="16" t="n"/>
      <c r="J143" s="16" t="n"/>
      <c r="K143" s="14">
        <f>IF(OR(C143="",H143=""),"",IF(COUNTIFS($C$8:C143,C143,$H$8:H143,H143)&gt;1,"да",""))</f>
        <v/>
      </c>
    </row>
    <row r="144">
      <c r="A144" s="15" t="n"/>
      <c r="B144" s="16" t="n"/>
      <c r="C144" s="16" t="n"/>
      <c r="D144" s="17" t="n"/>
      <c r="E144" s="17" t="n"/>
      <c r="F144" s="13">
        <f>IF(OR(D144="",E144=""),"",ROUND(MOD(E144-D144,1)*1440,0))</f>
        <v/>
      </c>
      <c r="G144" s="16" t="n"/>
      <c r="H144" s="16" t="n"/>
      <c r="I144" s="16" t="n"/>
      <c r="J144" s="16" t="n"/>
      <c r="K144" s="14">
        <f>IF(OR(C144="",H144=""),"",IF(COUNTIFS($C$8:C144,C144,$H$8:H144,H144)&gt;1,"да",""))</f>
        <v/>
      </c>
    </row>
    <row r="145">
      <c r="A145" s="15" t="n"/>
      <c r="B145" s="16" t="n"/>
      <c r="C145" s="16" t="n"/>
      <c r="D145" s="17" t="n"/>
      <c r="E145" s="17" t="n"/>
      <c r="F145" s="13">
        <f>IF(OR(D145="",E145=""),"",ROUND(MOD(E145-D145,1)*1440,0))</f>
        <v/>
      </c>
      <c r="G145" s="16" t="n"/>
      <c r="H145" s="16" t="n"/>
      <c r="I145" s="16" t="n"/>
      <c r="J145" s="16" t="n"/>
      <c r="K145" s="14">
        <f>IF(OR(C145="",H145=""),"",IF(COUNTIFS($C$8:C145,C145,$H$8:H145,H145)&gt;1,"да",""))</f>
        <v/>
      </c>
    </row>
    <row r="146">
      <c r="A146" s="15" t="n"/>
      <c r="B146" s="16" t="n"/>
      <c r="C146" s="16" t="n"/>
      <c r="D146" s="17" t="n"/>
      <c r="E146" s="17" t="n"/>
      <c r="F146" s="13">
        <f>IF(OR(D146="",E146=""),"",ROUND(MOD(E146-D146,1)*1440,0))</f>
        <v/>
      </c>
      <c r="G146" s="16" t="n"/>
      <c r="H146" s="16" t="n"/>
      <c r="I146" s="16" t="n"/>
      <c r="J146" s="16" t="n"/>
      <c r="K146" s="14">
        <f>IF(OR(C146="",H146=""),"",IF(COUNTIFS($C$8:C146,C146,$H$8:H146,H146)&gt;1,"да",""))</f>
        <v/>
      </c>
    </row>
    <row r="147">
      <c r="A147" s="15" t="n"/>
      <c r="B147" s="16" t="n"/>
      <c r="C147" s="16" t="n"/>
      <c r="D147" s="17" t="n"/>
      <c r="E147" s="17" t="n"/>
      <c r="F147" s="13">
        <f>IF(OR(D147="",E147=""),"",ROUND(MOD(E147-D147,1)*1440,0))</f>
        <v/>
      </c>
      <c r="G147" s="16" t="n"/>
      <c r="H147" s="16" t="n"/>
      <c r="I147" s="16" t="n"/>
      <c r="J147" s="16" t="n"/>
      <c r="K147" s="14">
        <f>IF(OR(C147="",H147=""),"",IF(COUNTIFS($C$8:C147,C147,$H$8:H147,H147)&gt;1,"да",""))</f>
        <v/>
      </c>
    </row>
    <row r="148">
      <c r="A148" s="15" t="n"/>
      <c r="B148" s="16" t="n"/>
      <c r="C148" s="16" t="n"/>
      <c r="D148" s="17" t="n"/>
      <c r="E148" s="17" t="n"/>
      <c r="F148" s="13">
        <f>IF(OR(D148="",E148=""),"",ROUND(MOD(E148-D148,1)*1440,0))</f>
        <v/>
      </c>
      <c r="G148" s="16" t="n"/>
      <c r="H148" s="16" t="n"/>
      <c r="I148" s="16" t="n"/>
      <c r="J148" s="16" t="n"/>
      <c r="K148" s="14">
        <f>IF(OR(C148="",H148=""),"",IF(COUNTIFS($C$8:C148,C148,$H$8:H148,H148)&gt;1,"да",""))</f>
        <v/>
      </c>
    </row>
    <row r="149">
      <c r="A149" s="15" t="n"/>
      <c r="B149" s="16" t="n"/>
      <c r="C149" s="16" t="n"/>
      <c r="D149" s="17" t="n"/>
      <c r="E149" s="17" t="n"/>
      <c r="F149" s="13">
        <f>IF(OR(D149="",E149=""),"",ROUND(MOD(E149-D149,1)*1440,0))</f>
        <v/>
      </c>
      <c r="G149" s="16" t="n"/>
      <c r="H149" s="16" t="n"/>
      <c r="I149" s="16" t="n"/>
      <c r="J149" s="16" t="n"/>
      <c r="K149" s="14">
        <f>IF(OR(C149="",H149=""),"",IF(COUNTIFS($C$8:C149,C149,$H$8:H149,H149)&gt;1,"да",""))</f>
        <v/>
      </c>
    </row>
    <row r="150">
      <c r="A150" s="15" t="n"/>
      <c r="B150" s="16" t="n"/>
      <c r="C150" s="16" t="n"/>
      <c r="D150" s="17" t="n"/>
      <c r="E150" s="17" t="n"/>
      <c r="F150" s="13">
        <f>IF(OR(D150="",E150=""),"",ROUND(MOD(E150-D150,1)*1440,0))</f>
        <v/>
      </c>
      <c r="G150" s="16" t="n"/>
      <c r="H150" s="16" t="n"/>
      <c r="I150" s="16" t="n"/>
      <c r="J150" s="16" t="n"/>
      <c r="K150" s="14">
        <f>IF(OR(C150="",H150=""),"",IF(COUNTIFS($C$8:C150,C150,$H$8:H150,H150)&gt;1,"да",""))</f>
        <v/>
      </c>
    </row>
    <row r="151">
      <c r="A151" s="15" t="n"/>
      <c r="B151" s="16" t="n"/>
      <c r="C151" s="16" t="n"/>
      <c r="D151" s="17" t="n"/>
      <c r="E151" s="17" t="n"/>
      <c r="F151" s="13">
        <f>IF(OR(D151="",E151=""),"",ROUND(MOD(E151-D151,1)*1440,0))</f>
        <v/>
      </c>
      <c r="G151" s="16" t="n"/>
      <c r="H151" s="16" t="n"/>
      <c r="I151" s="16" t="n"/>
      <c r="J151" s="16" t="n"/>
      <c r="K151" s="14">
        <f>IF(OR(C151="",H151=""),"",IF(COUNTIFS($C$8:C151,C151,$H$8:H151,H151)&gt;1,"да",""))</f>
        <v/>
      </c>
    </row>
    <row r="152">
      <c r="A152" s="15" t="n"/>
      <c r="B152" s="16" t="n"/>
      <c r="C152" s="16" t="n"/>
      <c r="D152" s="17" t="n"/>
      <c r="E152" s="17" t="n"/>
      <c r="F152" s="13">
        <f>IF(OR(D152="",E152=""),"",ROUND(MOD(E152-D152,1)*1440,0))</f>
        <v/>
      </c>
      <c r="G152" s="16" t="n"/>
      <c r="H152" s="16" t="n"/>
      <c r="I152" s="16" t="n"/>
      <c r="J152" s="16" t="n"/>
      <c r="K152" s="14">
        <f>IF(OR(C152="",H152=""),"",IF(COUNTIFS($C$8:C152,C152,$H$8:H152,H152)&gt;1,"да",""))</f>
        <v/>
      </c>
    </row>
    <row r="153">
      <c r="A153" s="15" t="n"/>
      <c r="B153" s="16" t="n"/>
      <c r="C153" s="16" t="n"/>
      <c r="D153" s="17" t="n"/>
      <c r="E153" s="17" t="n"/>
      <c r="F153" s="13">
        <f>IF(OR(D153="",E153=""),"",ROUND(MOD(E153-D153,1)*1440,0))</f>
        <v/>
      </c>
      <c r="G153" s="16" t="n"/>
      <c r="H153" s="16" t="n"/>
      <c r="I153" s="16" t="n"/>
      <c r="J153" s="16" t="n"/>
      <c r="K153" s="14">
        <f>IF(OR(C153="",H153=""),"",IF(COUNTIFS($C$8:C153,C153,$H$8:H153,H153)&gt;1,"да",""))</f>
        <v/>
      </c>
    </row>
    <row r="154">
      <c r="A154" s="15" t="n"/>
      <c r="B154" s="16" t="n"/>
      <c r="C154" s="16" t="n"/>
      <c r="D154" s="17" t="n"/>
      <c r="E154" s="17" t="n"/>
      <c r="F154" s="13">
        <f>IF(OR(D154="",E154=""),"",ROUND(MOD(E154-D154,1)*1440,0))</f>
        <v/>
      </c>
      <c r="G154" s="16" t="n"/>
      <c r="H154" s="16" t="n"/>
      <c r="I154" s="16" t="n"/>
      <c r="J154" s="16" t="n"/>
      <c r="K154" s="14">
        <f>IF(OR(C154="",H154=""),"",IF(COUNTIFS($C$8:C154,C154,$H$8:H154,H154)&gt;1,"да",""))</f>
        <v/>
      </c>
    </row>
    <row r="155">
      <c r="A155" s="15" t="n"/>
      <c r="B155" s="16" t="n"/>
      <c r="C155" s="16" t="n"/>
      <c r="D155" s="17" t="n"/>
      <c r="E155" s="17" t="n"/>
      <c r="F155" s="13">
        <f>IF(OR(D155="",E155=""),"",ROUND(MOD(E155-D155,1)*1440,0))</f>
        <v/>
      </c>
      <c r="G155" s="16" t="n"/>
      <c r="H155" s="16" t="n"/>
      <c r="I155" s="16" t="n"/>
      <c r="J155" s="16" t="n"/>
      <c r="K155" s="14">
        <f>IF(OR(C155="",H155=""),"",IF(COUNTIFS($C$8:C155,C155,$H$8:H155,H155)&gt;1,"да",""))</f>
        <v/>
      </c>
    </row>
    <row r="156">
      <c r="A156" s="15" t="n"/>
      <c r="B156" s="16" t="n"/>
      <c r="C156" s="16" t="n"/>
      <c r="D156" s="17" t="n"/>
      <c r="E156" s="17" t="n"/>
      <c r="F156" s="13">
        <f>IF(OR(D156="",E156=""),"",ROUND(MOD(E156-D156,1)*1440,0))</f>
        <v/>
      </c>
      <c r="G156" s="16" t="n"/>
      <c r="H156" s="16" t="n"/>
      <c r="I156" s="16" t="n"/>
      <c r="J156" s="16" t="n"/>
      <c r="K156" s="14">
        <f>IF(OR(C156="",H156=""),"",IF(COUNTIFS($C$8:C156,C156,$H$8:H156,H156)&gt;1,"да",""))</f>
        <v/>
      </c>
    </row>
    <row r="157">
      <c r="A157" s="15" t="n"/>
      <c r="B157" s="16" t="n"/>
      <c r="C157" s="16" t="n"/>
      <c r="D157" s="17" t="n"/>
      <c r="E157" s="17" t="n"/>
      <c r="F157" s="13">
        <f>IF(OR(D157="",E157=""),"",ROUND(MOD(E157-D157,1)*1440,0))</f>
        <v/>
      </c>
      <c r="G157" s="16" t="n"/>
      <c r="H157" s="16" t="n"/>
      <c r="I157" s="16" t="n"/>
      <c r="J157" s="16" t="n"/>
      <c r="K157" s="14">
        <f>IF(OR(C157="",H157=""),"",IF(COUNTIFS($C$8:C157,C157,$H$8:H157,H157)&gt;1,"да",""))</f>
        <v/>
      </c>
    </row>
    <row r="158">
      <c r="A158" s="15" t="n"/>
      <c r="B158" s="16" t="n"/>
      <c r="C158" s="16" t="n"/>
      <c r="D158" s="17" t="n"/>
      <c r="E158" s="17" t="n"/>
      <c r="F158" s="13">
        <f>IF(OR(D158="",E158=""),"",ROUND(MOD(E158-D158,1)*1440,0))</f>
        <v/>
      </c>
      <c r="G158" s="16" t="n"/>
      <c r="H158" s="16" t="n"/>
      <c r="I158" s="16" t="n"/>
      <c r="J158" s="16" t="n"/>
      <c r="K158" s="14">
        <f>IF(OR(C158="",H158=""),"",IF(COUNTIFS($C$8:C158,C158,$H$8:H158,H158)&gt;1,"да",""))</f>
        <v/>
      </c>
    </row>
    <row r="159">
      <c r="A159" s="15" t="n"/>
      <c r="B159" s="16" t="n"/>
      <c r="C159" s="16" t="n"/>
      <c r="D159" s="17" t="n"/>
      <c r="E159" s="17" t="n"/>
      <c r="F159" s="13">
        <f>IF(OR(D159="",E159=""),"",ROUND(MOD(E159-D159,1)*1440,0))</f>
        <v/>
      </c>
      <c r="G159" s="16" t="n"/>
      <c r="H159" s="16" t="n"/>
      <c r="I159" s="16" t="n"/>
      <c r="J159" s="16" t="n"/>
      <c r="K159" s="14">
        <f>IF(OR(C159="",H159=""),"",IF(COUNTIFS($C$8:C159,C159,$H$8:H159,H159)&gt;1,"да",""))</f>
        <v/>
      </c>
    </row>
    <row r="160">
      <c r="A160" s="15" t="n"/>
      <c r="B160" s="16" t="n"/>
      <c r="C160" s="16" t="n"/>
      <c r="D160" s="17" t="n"/>
      <c r="E160" s="17" t="n"/>
      <c r="F160" s="13">
        <f>IF(OR(D160="",E160=""),"",ROUND(MOD(E160-D160,1)*1440,0))</f>
        <v/>
      </c>
      <c r="G160" s="16" t="n"/>
      <c r="H160" s="16" t="n"/>
      <c r="I160" s="16" t="n"/>
      <c r="J160" s="16" t="n"/>
      <c r="K160" s="14">
        <f>IF(OR(C160="",H160=""),"",IF(COUNTIFS($C$8:C160,C160,$H$8:H160,H160)&gt;1,"да",""))</f>
        <v/>
      </c>
    </row>
    <row r="161">
      <c r="A161" s="15" t="n"/>
      <c r="B161" s="16" t="n"/>
      <c r="C161" s="16" t="n"/>
      <c r="D161" s="17" t="n"/>
      <c r="E161" s="17" t="n"/>
      <c r="F161" s="13">
        <f>IF(OR(D161="",E161=""),"",ROUND(MOD(E161-D161,1)*1440,0))</f>
        <v/>
      </c>
      <c r="G161" s="16" t="n"/>
      <c r="H161" s="16" t="n"/>
      <c r="I161" s="16" t="n"/>
      <c r="J161" s="16" t="n"/>
      <c r="K161" s="14">
        <f>IF(OR(C161="",H161=""),"",IF(COUNTIFS($C$8:C161,C161,$H$8:H161,H161)&gt;1,"да",""))</f>
        <v/>
      </c>
    </row>
    <row r="162">
      <c r="A162" s="15" t="n"/>
      <c r="B162" s="16" t="n"/>
      <c r="C162" s="16" t="n"/>
      <c r="D162" s="17" t="n"/>
      <c r="E162" s="17" t="n"/>
      <c r="F162" s="13">
        <f>IF(OR(D162="",E162=""),"",ROUND(MOD(E162-D162,1)*1440,0))</f>
        <v/>
      </c>
      <c r="G162" s="16" t="n"/>
      <c r="H162" s="16" t="n"/>
      <c r="I162" s="16" t="n"/>
      <c r="J162" s="16" t="n"/>
      <c r="K162" s="14">
        <f>IF(OR(C162="",H162=""),"",IF(COUNTIFS($C$8:C162,C162,$H$8:H162,H162)&gt;1,"да",""))</f>
        <v/>
      </c>
    </row>
    <row r="163">
      <c r="A163" s="15" t="n"/>
      <c r="B163" s="16" t="n"/>
      <c r="C163" s="16" t="n"/>
      <c r="D163" s="17" t="n"/>
      <c r="E163" s="17" t="n"/>
      <c r="F163" s="13">
        <f>IF(OR(D163="",E163=""),"",ROUND(MOD(E163-D163,1)*1440,0))</f>
        <v/>
      </c>
      <c r="G163" s="16" t="n"/>
      <c r="H163" s="16" t="n"/>
      <c r="I163" s="16" t="n"/>
      <c r="J163" s="16" t="n"/>
      <c r="K163" s="14">
        <f>IF(OR(C163="",H163=""),"",IF(COUNTIFS($C$8:C163,C163,$H$8:H163,H163)&gt;1,"да",""))</f>
        <v/>
      </c>
    </row>
    <row r="164">
      <c r="A164" s="15" t="n"/>
      <c r="B164" s="16" t="n"/>
      <c r="C164" s="16" t="n"/>
      <c r="D164" s="17" t="n"/>
      <c r="E164" s="17" t="n"/>
      <c r="F164" s="13">
        <f>IF(OR(D164="",E164=""),"",ROUND(MOD(E164-D164,1)*1440,0))</f>
        <v/>
      </c>
      <c r="G164" s="16" t="n"/>
      <c r="H164" s="16" t="n"/>
      <c r="I164" s="16" t="n"/>
      <c r="J164" s="16" t="n"/>
      <c r="K164" s="14">
        <f>IF(OR(C164="",H164=""),"",IF(COUNTIFS($C$8:C164,C164,$H$8:H164,H164)&gt;1,"да",""))</f>
        <v/>
      </c>
    </row>
    <row r="165">
      <c r="A165" s="15" t="n"/>
      <c r="B165" s="16" t="n"/>
      <c r="C165" s="16" t="n"/>
      <c r="D165" s="17" t="n"/>
      <c r="E165" s="17" t="n"/>
      <c r="F165" s="13">
        <f>IF(OR(D165="",E165=""),"",ROUND(MOD(E165-D165,1)*1440,0))</f>
        <v/>
      </c>
      <c r="G165" s="16" t="n"/>
      <c r="H165" s="16" t="n"/>
      <c r="I165" s="16" t="n"/>
      <c r="J165" s="16" t="n"/>
      <c r="K165" s="14">
        <f>IF(OR(C165="",H165=""),"",IF(COUNTIFS($C$8:C165,C165,$H$8:H165,H165)&gt;1,"да",""))</f>
        <v/>
      </c>
    </row>
    <row r="166">
      <c r="A166" s="15" t="n"/>
      <c r="B166" s="16" t="n"/>
      <c r="C166" s="16" t="n"/>
      <c r="D166" s="17" t="n"/>
      <c r="E166" s="17" t="n"/>
      <c r="F166" s="13">
        <f>IF(OR(D166="",E166=""),"",ROUND(MOD(E166-D166,1)*1440,0))</f>
        <v/>
      </c>
      <c r="G166" s="16" t="n"/>
      <c r="H166" s="16" t="n"/>
      <c r="I166" s="16" t="n"/>
      <c r="J166" s="16" t="n"/>
      <c r="K166" s="14">
        <f>IF(OR(C166="",H166=""),"",IF(COUNTIFS($C$8:C166,C166,$H$8:H166,H166)&gt;1,"да",""))</f>
        <v/>
      </c>
    </row>
    <row r="167">
      <c r="A167" s="15" t="n"/>
      <c r="B167" s="16" t="n"/>
      <c r="C167" s="16" t="n"/>
      <c r="D167" s="17" t="n"/>
      <c r="E167" s="17" t="n"/>
      <c r="F167" s="13">
        <f>IF(OR(D167="",E167=""),"",ROUND(MOD(E167-D167,1)*1440,0))</f>
        <v/>
      </c>
      <c r="G167" s="16" t="n"/>
      <c r="H167" s="16" t="n"/>
      <c r="I167" s="16" t="n"/>
      <c r="J167" s="16" t="n"/>
      <c r="K167" s="14">
        <f>IF(OR(C167="",H167=""),"",IF(COUNTIFS($C$8:C167,C167,$H$8:H167,H167)&gt;1,"да",""))</f>
        <v/>
      </c>
    </row>
    <row r="168">
      <c r="A168" s="15" t="n"/>
      <c r="B168" s="16" t="n"/>
      <c r="C168" s="16" t="n"/>
      <c r="D168" s="17" t="n"/>
      <c r="E168" s="17" t="n"/>
      <c r="F168" s="13">
        <f>IF(OR(D168="",E168=""),"",ROUND(MOD(E168-D168,1)*1440,0))</f>
        <v/>
      </c>
      <c r="G168" s="16" t="n"/>
      <c r="H168" s="16" t="n"/>
      <c r="I168" s="16" t="n"/>
      <c r="J168" s="16" t="n"/>
      <c r="K168" s="14">
        <f>IF(OR(C168="",H168=""),"",IF(COUNTIFS($C$8:C168,C168,$H$8:H168,H168)&gt;1,"да",""))</f>
        <v/>
      </c>
    </row>
    <row r="169">
      <c r="A169" s="15" t="n"/>
      <c r="B169" s="16" t="n"/>
      <c r="C169" s="16" t="n"/>
      <c r="D169" s="17" t="n"/>
      <c r="E169" s="17" t="n"/>
      <c r="F169" s="13">
        <f>IF(OR(D169="",E169=""),"",ROUND(MOD(E169-D169,1)*1440,0))</f>
        <v/>
      </c>
      <c r="G169" s="16" t="n"/>
      <c r="H169" s="16" t="n"/>
      <c r="I169" s="16" t="n"/>
      <c r="J169" s="16" t="n"/>
      <c r="K169" s="14">
        <f>IF(OR(C169="",H169=""),"",IF(COUNTIFS($C$8:C169,C169,$H$8:H169,H169)&gt;1,"да",""))</f>
        <v/>
      </c>
    </row>
    <row r="170">
      <c r="A170" s="15" t="n"/>
      <c r="B170" s="16" t="n"/>
      <c r="C170" s="16" t="n"/>
      <c r="D170" s="17" t="n"/>
      <c r="E170" s="17" t="n"/>
      <c r="F170" s="13">
        <f>IF(OR(D170="",E170=""),"",ROUND(MOD(E170-D170,1)*1440,0))</f>
        <v/>
      </c>
      <c r="G170" s="16" t="n"/>
      <c r="H170" s="16" t="n"/>
      <c r="I170" s="16" t="n"/>
      <c r="J170" s="16" t="n"/>
      <c r="K170" s="14">
        <f>IF(OR(C170="",H170=""),"",IF(COUNTIFS($C$8:C170,C170,$H$8:H170,H170)&gt;1,"да",""))</f>
        <v/>
      </c>
    </row>
    <row r="171">
      <c r="A171" s="15" t="n"/>
      <c r="B171" s="16" t="n"/>
      <c r="C171" s="16" t="n"/>
      <c r="D171" s="17" t="n"/>
      <c r="E171" s="17" t="n"/>
      <c r="F171" s="13">
        <f>IF(OR(D171="",E171=""),"",ROUND(MOD(E171-D171,1)*1440,0))</f>
        <v/>
      </c>
      <c r="G171" s="16" t="n"/>
      <c r="H171" s="16" t="n"/>
      <c r="I171" s="16" t="n"/>
      <c r="J171" s="16" t="n"/>
      <c r="K171" s="14">
        <f>IF(OR(C171="",H171=""),"",IF(COUNTIFS($C$8:C171,C171,$H$8:H171,H171)&gt;1,"да",""))</f>
        <v/>
      </c>
    </row>
    <row r="172">
      <c r="A172" s="15" t="n"/>
      <c r="B172" s="16" t="n"/>
      <c r="C172" s="16" t="n"/>
      <c r="D172" s="17" t="n"/>
      <c r="E172" s="17" t="n"/>
      <c r="F172" s="13">
        <f>IF(OR(D172="",E172=""),"",ROUND(MOD(E172-D172,1)*1440,0))</f>
        <v/>
      </c>
      <c r="G172" s="16" t="n"/>
      <c r="H172" s="16" t="n"/>
      <c r="I172" s="16" t="n"/>
      <c r="J172" s="16" t="n"/>
      <c r="K172" s="14">
        <f>IF(OR(C172="",H172=""),"",IF(COUNTIFS($C$8:C172,C172,$H$8:H172,H172)&gt;1,"да",""))</f>
        <v/>
      </c>
    </row>
    <row r="173">
      <c r="A173" s="15" t="n"/>
      <c r="B173" s="16" t="n"/>
      <c r="C173" s="16" t="n"/>
      <c r="D173" s="17" t="n"/>
      <c r="E173" s="17" t="n"/>
      <c r="F173" s="13">
        <f>IF(OR(D173="",E173=""),"",ROUND(MOD(E173-D173,1)*1440,0))</f>
        <v/>
      </c>
      <c r="G173" s="16" t="n"/>
      <c r="H173" s="16" t="n"/>
      <c r="I173" s="16" t="n"/>
      <c r="J173" s="16" t="n"/>
      <c r="K173" s="14">
        <f>IF(OR(C173="",H173=""),"",IF(COUNTIFS($C$8:C173,C173,$H$8:H173,H173)&gt;1,"да",""))</f>
        <v/>
      </c>
    </row>
    <row r="174">
      <c r="A174" s="15" t="n"/>
      <c r="B174" s="16" t="n"/>
      <c r="C174" s="16" t="n"/>
      <c r="D174" s="17" t="n"/>
      <c r="E174" s="17" t="n"/>
      <c r="F174" s="13">
        <f>IF(OR(D174="",E174=""),"",ROUND(MOD(E174-D174,1)*1440,0))</f>
        <v/>
      </c>
      <c r="G174" s="16" t="n"/>
      <c r="H174" s="16" t="n"/>
      <c r="I174" s="16" t="n"/>
      <c r="J174" s="16" t="n"/>
      <c r="K174" s="14">
        <f>IF(OR(C174="",H174=""),"",IF(COUNTIFS($C$8:C174,C174,$H$8:H174,H174)&gt;1,"да",""))</f>
        <v/>
      </c>
    </row>
    <row r="175">
      <c r="A175" s="15" t="n"/>
      <c r="B175" s="16" t="n"/>
      <c r="C175" s="16" t="n"/>
      <c r="D175" s="17" t="n"/>
      <c r="E175" s="17" t="n"/>
      <c r="F175" s="13">
        <f>IF(OR(D175="",E175=""),"",ROUND(MOD(E175-D175,1)*1440,0))</f>
        <v/>
      </c>
      <c r="G175" s="16" t="n"/>
      <c r="H175" s="16" t="n"/>
      <c r="I175" s="16" t="n"/>
      <c r="J175" s="16" t="n"/>
      <c r="K175" s="14">
        <f>IF(OR(C175="",H175=""),"",IF(COUNTIFS($C$8:C175,C175,$H$8:H175,H175)&gt;1,"да",""))</f>
        <v/>
      </c>
    </row>
    <row r="176">
      <c r="A176" s="15" t="n"/>
      <c r="B176" s="16" t="n"/>
      <c r="C176" s="16" t="n"/>
      <c r="D176" s="17" t="n"/>
      <c r="E176" s="17" t="n"/>
      <c r="F176" s="13">
        <f>IF(OR(D176="",E176=""),"",ROUND(MOD(E176-D176,1)*1440,0))</f>
        <v/>
      </c>
      <c r="G176" s="16" t="n"/>
      <c r="H176" s="16" t="n"/>
      <c r="I176" s="16" t="n"/>
      <c r="J176" s="16" t="n"/>
      <c r="K176" s="14">
        <f>IF(OR(C176="",H176=""),"",IF(COUNTIFS($C$8:C176,C176,$H$8:H176,H176)&gt;1,"да",""))</f>
        <v/>
      </c>
    </row>
    <row r="177">
      <c r="A177" s="15" t="n"/>
      <c r="B177" s="16" t="n"/>
      <c r="C177" s="16" t="n"/>
      <c r="D177" s="17" t="n"/>
      <c r="E177" s="17" t="n"/>
      <c r="F177" s="13">
        <f>IF(OR(D177="",E177=""),"",ROUND(MOD(E177-D177,1)*1440,0))</f>
        <v/>
      </c>
      <c r="G177" s="16" t="n"/>
      <c r="H177" s="16" t="n"/>
      <c r="I177" s="16" t="n"/>
      <c r="J177" s="16" t="n"/>
      <c r="K177" s="14">
        <f>IF(OR(C177="",H177=""),"",IF(COUNTIFS($C$8:C177,C177,$H$8:H177,H177)&gt;1,"да",""))</f>
        <v/>
      </c>
    </row>
    <row r="178">
      <c r="A178" s="15" t="n"/>
      <c r="B178" s="16" t="n"/>
      <c r="C178" s="16" t="n"/>
      <c r="D178" s="17" t="n"/>
      <c r="E178" s="17" t="n"/>
      <c r="F178" s="13">
        <f>IF(OR(D178="",E178=""),"",ROUND(MOD(E178-D178,1)*1440,0))</f>
        <v/>
      </c>
      <c r="G178" s="16" t="n"/>
      <c r="H178" s="16" t="n"/>
      <c r="I178" s="16" t="n"/>
      <c r="J178" s="16" t="n"/>
      <c r="K178" s="14">
        <f>IF(OR(C178="",H178=""),"",IF(COUNTIFS($C$8:C178,C178,$H$8:H178,H178)&gt;1,"да",""))</f>
        <v/>
      </c>
    </row>
    <row r="179">
      <c r="A179" s="15" t="n"/>
      <c r="B179" s="16" t="n"/>
      <c r="C179" s="16" t="n"/>
      <c r="D179" s="17" t="n"/>
      <c r="E179" s="17" t="n"/>
      <c r="F179" s="13">
        <f>IF(OR(D179="",E179=""),"",ROUND(MOD(E179-D179,1)*1440,0))</f>
        <v/>
      </c>
      <c r="G179" s="16" t="n"/>
      <c r="H179" s="16" t="n"/>
      <c r="I179" s="16" t="n"/>
      <c r="J179" s="16" t="n"/>
      <c r="K179" s="14">
        <f>IF(OR(C179="",H179=""),"",IF(COUNTIFS($C$8:C179,C179,$H$8:H179,H179)&gt;1,"да",""))</f>
        <v/>
      </c>
    </row>
    <row r="180">
      <c r="A180" s="15" t="n"/>
      <c r="B180" s="16" t="n"/>
      <c r="C180" s="16" t="n"/>
      <c r="D180" s="17" t="n"/>
      <c r="E180" s="17" t="n"/>
      <c r="F180" s="13">
        <f>IF(OR(D180="",E180=""),"",ROUND(MOD(E180-D180,1)*1440,0))</f>
        <v/>
      </c>
      <c r="G180" s="16" t="n"/>
      <c r="H180" s="16" t="n"/>
      <c r="I180" s="16" t="n"/>
      <c r="J180" s="16" t="n"/>
      <c r="K180" s="14">
        <f>IF(OR(C180="",H180=""),"",IF(COUNTIFS($C$8:C180,C180,$H$8:H180,H180)&gt;1,"да",""))</f>
        <v/>
      </c>
    </row>
    <row r="181">
      <c r="A181" s="15" t="n"/>
      <c r="B181" s="16" t="n"/>
      <c r="C181" s="16" t="n"/>
      <c r="D181" s="17" t="n"/>
      <c r="E181" s="17" t="n"/>
      <c r="F181" s="13">
        <f>IF(OR(D181="",E181=""),"",ROUND(MOD(E181-D181,1)*1440,0))</f>
        <v/>
      </c>
      <c r="G181" s="16" t="n"/>
      <c r="H181" s="16" t="n"/>
      <c r="I181" s="16" t="n"/>
      <c r="J181" s="16" t="n"/>
      <c r="K181" s="14">
        <f>IF(OR(C181="",H181=""),"",IF(COUNTIFS($C$8:C181,C181,$H$8:H181,H181)&gt;1,"да",""))</f>
        <v/>
      </c>
    </row>
    <row r="182">
      <c r="A182" s="15" t="n"/>
      <c r="B182" s="16" t="n"/>
      <c r="C182" s="16" t="n"/>
      <c r="D182" s="17" t="n"/>
      <c r="E182" s="17" t="n"/>
      <c r="F182" s="13">
        <f>IF(OR(D182="",E182=""),"",ROUND(MOD(E182-D182,1)*1440,0))</f>
        <v/>
      </c>
      <c r="G182" s="16" t="n"/>
      <c r="H182" s="16" t="n"/>
      <c r="I182" s="16" t="n"/>
      <c r="J182" s="16" t="n"/>
      <c r="K182" s="14">
        <f>IF(OR(C182="",H182=""),"",IF(COUNTIFS($C$8:C182,C182,$H$8:H182,H182)&gt;1,"да",""))</f>
        <v/>
      </c>
    </row>
    <row r="183">
      <c r="A183" s="15" t="n"/>
      <c r="B183" s="16" t="n"/>
      <c r="C183" s="16" t="n"/>
      <c r="D183" s="17" t="n"/>
      <c r="E183" s="17" t="n"/>
      <c r="F183" s="13">
        <f>IF(OR(D183="",E183=""),"",ROUND(MOD(E183-D183,1)*1440,0))</f>
        <v/>
      </c>
      <c r="G183" s="16" t="n"/>
      <c r="H183" s="16" t="n"/>
      <c r="I183" s="16" t="n"/>
      <c r="J183" s="16" t="n"/>
      <c r="K183" s="14">
        <f>IF(OR(C183="",H183=""),"",IF(COUNTIFS($C$8:C183,C183,$H$8:H183,H183)&gt;1,"да",""))</f>
        <v/>
      </c>
    </row>
    <row r="184">
      <c r="A184" s="15" t="n"/>
      <c r="B184" s="16" t="n"/>
      <c r="C184" s="16" t="n"/>
      <c r="D184" s="17" t="n"/>
      <c r="E184" s="17" t="n"/>
      <c r="F184" s="13">
        <f>IF(OR(D184="",E184=""),"",ROUND(MOD(E184-D184,1)*1440,0))</f>
        <v/>
      </c>
      <c r="G184" s="16" t="n"/>
      <c r="H184" s="16" t="n"/>
      <c r="I184" s="16" t="n"/>
      <c r="J184" s="16" t="n"/>
      <c r="K184" s="14">
        <f>IF(OR(C184="",H184=""),"",IF(COUNTIFS($C$8:C184,C184,$H$8:H184,H184)&gt;1,"да",""))</f>
        <v/>
      </c>
    </row>
    <row r="185">
      <c r="A185" s="15" t="n"/>
      <c r="B185" s="16" t="n"/>
      <c r="C185" s="16" t="n"/>
      <c r="D185" s="17" t="n"/>
      <c r="E185" s="17" t="n"/>
      <c r="F185" s="13">
        <f>IF(OR(D185="",E185=""),"",ROUND(MOD(E185-D185,1)*1440,0))</f>
        <v/>
      </c>
      <c r="G185" s="16" t="n"/>
      <c r="H185" s="16" t="n"/>
      <c r="I185" s="16" t="n"/>
      <c r="J185" s="16" t="n"/>
      <c r="K185" s="14">
        <f>IF(OR(C185="",H185=""),"",IF(COUNTIFS($C$8:C185,C185,$H$8:H185,H185)&gt;1,"да",""))</f>
        <v/>
      </c>
    </row>
    <row r="186">
      <c r="A186" s="15" t="n"/>
      <c r="B186" s="16" t="n"/>
      <c r="C186" s="16" t="n"/>
      <c r="D186" s="17" t="n"/>
      <c r="E186" s="17" t="n"/>
      <c r="F186" s="13">
        <f>IF(OR(D186="",E186=""),"",ROUND(MOD(E186-D186,1)*1440,0))</f>
        <v/>
      </c>
      <c r="G186" s="16" t="n"/>
      <c r="H186" s="16" t="n"/>
      <c r="I186" s="16" t="n"/>
      <c r="J186" s="16" t="n"/>
      <c r="K186" s="14">
        <f>IF(OR(C186="",H186=""),"",IF(COUNTIFS($C$8:C186,C186,$H$8:H186,H186)&gt;1,"да",""))</f>
        <v/>
      </c>
    </row>
    <row r="187">
      <c r="A187" s="15" t="n"/>
      <c r="B187" s="16" t="n"/>
      <c r="C187" s="16" t="n"/>
      <c r="D187" s="17" t="n"/>
      <c r="E187" s="17" t="n"/>
      <c r="F187" s="13">
        <f>IF(OR(D187="",E187=""),"",ROUND(MOD(E187-D187,1)*1440,0))</f>
        <v/>
      </c>
      <c r="G187" s="16" t="n"/>
      <c r="H187" s="16" t="n"/>
      <c r="I187" s="16" t="n"/>
      <c r="J187" s="16" t="n"/>
      <c r="K187" s="14">
        <f>IF(OR(C187="",H187=""),"",IF(COUNTIFS($C$8:C187,C187,$H$8:H187,H187)&gt;1,"да",""))</f>
        <v/>
      </c>
    </row>
    <row r="188">
      <c r="A188" s="15" t="n"/>
      <c r="B188" s="16" t="n"/>
      <c r="C188" s="16" t="n"/>
      <c r="D188" s="17" t="n"/>
      <c r="E188" s="17" t="n"/>
      <c r="F188" s="13">
        <f>IF(OR(D188="",E188=""),"",ROUND(MOD(E188-D188,1)*1440,0))</f>
        <v/>
      </c>
      <c r="G188" s="16" t="n"/>
      <c r="H188" s="16" t="n"/>
      <c r="I188" s="16" t="n"/>
      <c r="J188" s="16" t="n"/>
      <c r="K188" s="14">
        <f>IF(OR(C188="",H188=""),"",IF(COUNTIFS($C$8:C188,C188,$H$8:H188,H188)&gt;1,"да",""))</f>
        <v/>
      </c>
    </row>
    <row r="189">
      <c r="A189" s="15" t="n"/>
      <c r="B189" s="16" t="n"/>
      <c r="C189" s="16" t="n"/>
      <c r="D189" s="17" t="n"/>
      <c r="E189" s="17" t="n"/>
      <c r="F189" s="13">
        <f>IF(OR(D189="",E189=""),"",ROUND(MOD(E189-D189,1)*1440,0))</f>
        <v/>
      </c>
      <c r="G189" s="16" t="n"/>
      <c r="H189" s="16" t="n"/>
      <c r="I189" s="16" t="n"/>
      <c r="J189" s="16" t="n"/>
      <c r="K189" s="14">
        <f>IF(OR(C189="",H189=""),"",IF(COUNTIFS($C$8:C189,C189,$H$8:H189,H189)&gt;1,"да",""))</f>
        <v/>
      </c>
    </row>
    <row r="190">
      <c r="A190" s="15" t="n"/>
      <c r="B190" s="16" t="n"/>
      <c r="C190" s="16" t="n"/>
      <c r="D190" s="17" t="n"/>
      <c r="E190" s="17" t="n"/>
      <c r="F190" s="13">
        <f>IF(OR(D190="",E190=""),"",ROUND(MOD(E190-D190,1)*1440,0))</f>
        <v/>
      </c>
      <c r="G190" s="16" t="n"/>
      <c r="H190" s="16" t="n"/>
      <c r="I190" s="16" t="n"/>
      <c r="J190" s="16" t="n"/>
      <c r="K190" s="14">
        <f>IF(OR(C190="",H190=""),"",IF(COUNTIFS($C$8:C190,C190,$H$8:H190,H190)&gt;1,"да",""))</f>
        <v/>
      </c>
    </row>
    <row r="191">
      <c r="A191" s="15" t="n"/>
      <c r="B191" s="16" t="n"/>
      <c r="C191" s="16" t="n"/>
      <c r="D191" s="17" t="n"/>
      <c r="E191" s="17" t="n"/>
      <c r="F191" s="13">
        <f>IF(OR(D191="",E191=""),"",ROUND(MOD(E191-D191,1)*1440,0))</f>
        <v/>
      </c>
      <c r="G191" s="16" t="n"/>
      <c r="H191" s="16" t="n"/>
      <c r="I191" s="16" t="n"/>
      <c r="J191" s="16" t="n"/>
      <c r="K191" s="14">
        <f>IF(OR(C191="",H191=""),"",IF(COUNTIFS($C$8:C191,C191,$H$8:H191,H191)&gt;1,"да",""))</f>
        <v/>
      </c>
    </row>
    <row r="192">
      <c r="A192" s="15" t="n"/>
      <c r="B192" s="16" t="n"/>
      <c r="C192" s="16" t="n"/>
      <c r="D192" s="17" t="n"/>
      <c r="E192" s="17" t="n"/>
      <c r="F192" s="13">
        <f>IF(OR(D192="",E192=""),"",ROUND(MOD(E192-D192,1)*1440,0))</f>
        <v/>
      </c>
      <c r="G192" s="16" t="n"/>
      <c r="H192" s="16" t="n"/>
      <c r="I192" s="16" t="n"/>
      <c r="J192" s="16" t="n"/>
      <c r="K192" s="14">
        <f>IF(OR(C192="",H192=""),"",IF(COUNTIFS($C$8:C192,C192,$H$8:H192,H192)&gt;1,"да",""))</f>
        <v/>
      </c>
    </row>
    <row r="193">
      <c r="A193" s="15" t="n"/>
      <c r="B193" s="16" t="n"/>
      <c r="C193" s="16" t="n"/>
      <c r="D193" s="17" t="n"/>
      <c r="E193" s="17" t="n"/>
      <c r="F193" s="13">
        <f>IF(OR(D193="",E193=""),"",ROUND(MOD(E193-D193,1)*1440,0))</f>
        <v/>
      </c>
      <c r="G193" s="16" t="n"/>
      <c r="H193" s="16" t="n"/>
      <c r="I193" s="16" t="n"/>
      <c r="J193" s="16" t="n"/>
      <c r="K193" s="14">
        <f>IF(OR(C193="",H193=""),"",IF(COUNTIFS($C$8:C193,C193,$H$8:H193,H193)&gt;1,"да",""))</f>
        <v/>
      </c>
    </row>
    <row r="194">
      <c r="A194" s="15" t="n"/>
      <c r="B194" s="16" t="n"/>
      <c r="C194" s="16" t="n"/>
      <c r="D194" s="17" t="n"/>
      <c r="E194" s="17" t="n"/>
      <c r="F194" s="13">
        <f>IF(OR(D194="",E194=""),"",ROUND(MOD(E194-D194,1)*1440,0))</f>
        <v/>
      </c>
      <c r="G194" s="16" t="n"/>
      <c r="H194" s="16" t="n"/>
      <c r="I194" s="16" t="n"/>
      <c r="J194" s="16" t="n"/>
      <c r="K194" s="14">
        <f>IF(OR(C194="",H194=""),"",IF(COUNTIFS($C$8:C194,C194,$H$8:H194,H194)&gt;1,"да",""))</f>
        <v/>
      </c>
    </row>
    <row r="195">
      <c r="A195" s="15" t="n"/>
      <c r="B195" s="16" t="n"/>
      <c r="C195" s="16" t="n"/>
      <c r="D195" s="17" t="n"/>
      <c r="E195" s="17" t="n"/>
      <c r="F195" s="13">
        <f>IF(OR(D195="",E195=""),"",ROUND(MOD(E195-D195,1)*1440,0))</f>
        <v/>
      </c>
      <c r="G195" s="16" t="n"/>
      <c r="H195" s="16" t="n"/>
      <c r="I195" s="16" t="n"/>
      <c r="J195" s="16" t="n"/>
      <c r="K195" s="14">
        <f>IF(OR(C195="",H195=""),"",IF(COUNTIFS($C$8:C195,C195,$H$8:H195,H195)&gt;1,"да",""))</f>
        <v/>
      </c>
    </row>
    <row r="196">
      <c r="A196" s="15" t="n"/>
      <c r="B196" s="16" t="n"/>
      <c r="C196" s="16" t="n"/>
      <c r="D196" s="17" t="n"/>
      <c r="E196" s="17" t="n"/>
      <c r="F196" s="13">
        <f>IF(OR(D196="",E196=""),"",ROUND(MOD(E196-D196,1)*1440,0))</f>
        <v/>
      </c>
      <c r="G196" s="16" t="n"/>
      <c r="H196" s="16" t="n"/>
      <c r="I196" s="16" t="n"/>
      <c r="J196" s="16" t="n"/>
      <c r="K196" s="14">
        <f>IF(OR(C196="",H196=""),"",IF(COUNTIFS($C$8:C196,C196,$H$8:H196,H196)&gt;1,"да",""))</f>
        <v/>
      </c>
    </row>
    <row r="197">
      <c r="A197" s="15" t="n"/>
      <c r="B197" s="16" t="n"/>
      <c r="C197" s="16" t="n"/>
      <c r="D197" s="17" t="n"/>
      <c r="E197" s="17" t="n"/>
      <c r="F197" s="13">
        <f>IF(OR(D197="",E197=""),"",ROUND(MOD(E197-D197,1)*1440,0))</f>
        <v/>
      </c>
      <c r="G197" s="16" t="n"/>
      <c r="H197" s="16" t="n"/>
      <c r="I197" s="16" t="n"/>
      <c r="J197" s="16" t="n"/>
      <c r="K197" s="14">
        <f>IF(OR(C197="",H197=""),"",IF(COUNTIFS($C$8:C197,C197,$H$8:H197,H197)&gt;1,"да",""))</f>
        <v/>
      </c>
    </row>
    <row r="198">
      <c r="A198" s="15" t="n"/>
      <c r="B198" s="16" t="n"/>
      <c r="C198" s="16" t="n"/>
      <c r="D198" s="17" t="n"/>
      <c r="E198" s="17" t="n"/>
      <c r="F198" s="13">
        <f>IF(OR(D198="",E198=""),"",ROUND(MOD(E198-D198,1)*1440,0))</f>
        <v/>
      </c>
      <c r="G198" s="16" t="n"/>
      <c r="H198" s="16" t="n"/>
      <c r="I198" s="16" t="n"/>
      <c r="J198" s="16" t="n"/>
      <c r="K198" s="14">
        <f>IF(OR(C198="",H198=""),"",IF(COUNTIFS($C$8:C198,C198,$H$8:H198,H198)&gt;1,"да",""))</f>
        <v/>
      </c>
    </row>
    <row r="199">
      <c r="A199" s="15" t="n"/>
      <c r="B199" s="16" t="n"/>
      <c r="C199" s="16" t="n"/>
      <c r="D199" s="17" t="n"/>
      <c r="E199" s="17" t="n"/>
      <c r="F199" s="13">
        <f>IF(OR(D199="",E199=""),"",ROUND(MOD(E199-D199,1)*1440,0))</f>
        <v/>
      </c>
      <c r="G199" s="16" t="n"/>
      <c r="H199" s="16" t="n"/>
      <c r="I199" s="16" t="n"/>
      <c r="J199" s="16" t="n"/>
      <c r="K199" s="14">
        <f>IF(OR(C199="",H199=""),"",IF(COUNTIFS($C$8:C199,C199,$H$8:H199,H199)&gt;1,"да",""))</f>
        <v/>
      </c>
    </row>
    <row r="200">
      <c r="A200" s="15" t="n"/>
      <c r="B200" s="16" t="n"/>
      <c r="C200" s="16" t="n"/>
      <c r="D200" s="17" t="n"/>
      <c r="E200" s="17" t="n"/>
      <c r="F200" s="13">
        <f>IF(OR(D200="",E200=""),"",ROUND(MOD(E200-D200,1)*1440,0))</f>
        <v/>
      </c>
      <c r="G200" s="16" t="n"/>
      <c r="H200" s="16" t="n"/>
      <c r="I200" s="16" t="n"/>
      <c r="J200" s="16" t="n"/>
      <c r="K200" s="14">
        <f>IF(OR(C200="",H200=""),"",IF(COUNTIFS($C$8:C200,C200,$H$8:H200,H200)&gt;1,"да",""))</f>
        <v/>
      </c>
    </row>
    <row r="201">
      <c r="A201" s="15" t="n"/>
      <c r="B201" s="16" t="n"/>
      <c r="C201" s="16" t="n"/>
      <c r="D201" s="17" t="n"/>
      <c r="E201" s="17" t="n"/>
      <c r="F201" s="13">
        <f>IF(OR(D201="",E201=""),"",ROUND(MOD(E201-D201,1)*1440,0))</f>
        <v/>
      </c>
      <c r="G201" s="16" t="n"/>
      <c r="H201" s="16" t="n"/>
      <c r="I201" s="16" t="n"/>
      <c r="J201" s="16" t="n"/>
      <c r="K201" s="14">
        <f>IF(OR(C201="",H201=""),"",IF(COUNTIFS($C$8:C201,C201,$H$8:H201,H201)&gt;1,"да",""))</f>
        <v/>
      </c>
    </row>
    <row r="202">
      <c r="A202" s="15" t="n"/>
      <c r="B202" s="16" t="n"/>
      <c r="C202" s="16" t="n"/>
      <c r="D202" s="17" t="n"/>
      <c r="E202" s="17" t="n"/>
      <c r="F202" s="13">
        <f>IF(OR(D202="",E202=""),"",ROUND(MOD(E202-D202,1)*1440,0))</f>
        <v/>
      </c>
      <c r="G202" s="16" t="n"/>
      <c r="H202" s="16" t="n"/>
      <c r="I202" s="16" t="n"/>
      <c r="J202" s="16" t="n"/>
      <c r="K202" s="14">
        <f>IF(OR(C202="",H202=""),"",IF(COUNTIFS($C$8:C202,C202,$H$8:H202,H202)&gt;1,"да",""))</f>
        <v/>
      </c>
    </row>
    <row r="203">
      <c r="A203" s="15" t="n"/>
      <c r="B203" s="16" t="n"/>
      <c r="C203" s="16" t="n"/>
      <c r="D203" s="17" t="n"/>
      <c r="E203" s="17" t="n"/>
      <c r="F203" s="13">
        <f>IF(OR(D203="",E203=""),"",ROUND(MOD(E203-D203,1)*1440,0))</f>
        <v/>
      </c>
      <c r="G203" s="16" t="n"/>
      <c r="H203" s="16" t="n"/>
      <c r="I203" s="16" t="n"/>
      <c r="J203" s="16" t="n"/>
      <c r="K203" s="14">
        <f>IF(OR(C203="",H203=""),"",IF(COUNTIFS($C$8:C203,C203,$H$8:H203,H203)&gt;1,"да",""))</f>
        <v/>
      </c>
    </row>
    <row r="204">
      <c r="A204" s="15" t="n"/>
      <c r="B204" s="16" t="n"/>
      <c r="C204" s="16" t="n"/>
      <c r="D204" s="17" t="n"/>
      <c r="E204" s="17" t="n"/>
      <c r="F204" s="13">
        <f>IF(OR(D204="",E204=""),"",ROUND(MOD(E204-D204,1)*1440,0))</f>
        <v/>
      </c>
      <c r="G204" s="16" t="n"/>
      <c r="H204" s="16" t="n"/>
      <c r="I204" s="16" t="n"/>
      <c r="J204" s="16" t="n"/>
      <c r="K204" s="14">
        <f>IF(OR(C204="",H204=""),"",IF(COUNTIFS($C$8:C204,C204,$H$8:H204,H204)&gt;1,"да",""))</f>
        <v/>
      </c>
    </row>
    <row r="205">
      <c r="A205" s="15" t="n"/>
      <c r="B205" s="16" t="n"/>
      <c r="C205" s="16" t="n"/>
      <c r="D205" s="17" t="n"/>
      <c r="E205" s="17" t="n"/>
      <c r="F205" s="13">
        <f>IF(OR(D205="",E205=""),"",ROUND(MOD(E205-D205,1)*1440,0))</f>
        <v/>
      </c>
      <c r="G205" s="16" t="n"/>
      <c r="H205" s="16" t="n"/>
      <c r="I205" s="16" t="n"/>
      <c r="J205" s="16" t="n"/>
      <c r="K205" s="14">
        <f>IF(OR(C205="",H205=""),"",IF(COUNTIFS($C$8:C205,C205,$H$8:H205,H205)&gt;1,"да",""))</f>
        <v/>
      </c>
    </row>
    <row r="206">
      <c r="A206" s="15" t="n"/>
      <c r="B206" s="16" t="n"/>
      <c r="C206" s="16" t="n"/>
      <c r="D206" s="17" t="n"/>
      <c r="E206" s="17" t="n"/>
      <c r="F206" s="13">
        <f>IF(OR(D206="",E206=""),"",ROUND(MOD(E206-D206,1)*1440,0))</f>
        <v/>
      </c>
      <c r="G206" s="16" t="n"/>
      <c r="H206" s="16" t="n"/>
      <c r="I206" s="16" t="n"/>
      <c r="J206" s="16" t="n"/>
      <c r="K206" s="14">
        <f>IF(OR(C206="",H206=""),"",IF(COUNTIFS($C$8:C206,C206,$H$8:H206,H206)&gt;1,"да",""))</f>
        <v/>
      </c>
    </row>
    <row r="207">
      <c r="A207" s="15" t="n"/>
      <c r="B207" s="16" t="n"/>
      <c r="C207" s="16" t="n"/>
      <c r="D207" s="17" t="n"/>
      <c r="E207" s="17" t="n"/>
      <c r="F207" s="13">
        <f>IF(OR(D207="",E207=""),"",ROUND(MOD(E207-D207,1)*1440,0))</f>
        <v/>
      </c>
      <c r="G207" s="16" t="n"/>
      <c r="H207" s="16" t="n"/>
      <c r="I207" s="16" t="n"/>
      <c r="J207" s="16" t="n"/>
      <c r="K207" s="14">
        <f>IF(OR(C207="",H207=""),"",IF(COUNTIFS($C$8:C207,C207,$H$8:H207,H207)&gt;1,"да",""))</f>
        <v/>
      </c>
    </row>
    <row r="208">
      <c r="A208" s="15" t="n"/>
      <c r="B208" s="16" t="n"/>
      <c r="C208" s="16" t="n"/>
      <c r="D208" s="17" t="n"/>
      <c r="E208" s="17" t="n"/>
      <c r="F208" s="13">
        <f>IF(OR(D208="",E208=""),"",ROUND(MOD(E208-D208,1)*1440,0))</f>
        <v/>
      </c>
      <c r="G208" s="16" t="n"/>
      <c r="H208" s="16" t="n"/>
      <c r="I208" s="16" t="n"/>
      <c r="J208" s="16" t="n"/>
      <c r="K208" s="14">
        <f>IF(OR(C208="",H208=""),"",IF(COUNTIFS($C$8:C208,C208,$H$8:H208,H208)&gt;1,"да",""))</f>
        <v/>
      </c>
    </row>
    <row r="209">
      <c r="A209" s="15" t="n"/>
      <c r="B209" s="16" t="n"/>
      <c r="C209" s="16" t="n"/>
      <c r="D209" s="17" t="n"/>
      <c r="E209" s="17" t="n"/>
      <c r="F209" s="13">
        <f>IF(OR(D209="",E209=""),"",ROUND(MOD(E209-D209,1)*1440,0))</f>
        <v/>
      </c>
      <c r="G209" s="16" t="n"/>
      <c r="H209" s="16" t="n"/>
      <c r="I209" s="16" t="n"/>
      <c r="J209" s="16" t="n"/>
      <c r="K209" s="14">
        <f>IF(OR(C209="",H209=""),"",IF(COUNTIFS($C$8:C209,C209,$H$8:H209,H209)&gt;1,"да",""))</f>
        <v/>
      </c>
    </row>
    <row r="210">
      <c r="A210" s="15" t="n"/>
      <c r="B210" s="16" t="n"/>
      <c r="C210" s="16" t="n"/>
      <c r="D210" s="17" t="n"/>
      <c r="E210" s="17" t="n"/>
      <c r="F210" s="13">
        <f>IF(OR(D210="",E210=""),"",ROUND(MOD(E210-D210,1)*1440,0))</f>
        <v/>
      </c>
      <c r="G210" s="16" t="n"/>
      <c r="H210" s="16" t="n"/>
      <c r="I210" s="16" t="n"/>
      <c r="J210" s="16" t="n"/>
      <c r="K210" s="14">
        <f>IF(OR(C210="",H210=""),"",IF(COUNTIFS($C$8:C210,C210,$H$8:H210,H210)&gt;1,"да",""))</f>
        <v/>
      </c>
    </row>
    <row r="211">
      <c r="A211" s="15" t="n"/>
      <c r="B211" s="16" t="n"/>
      <c r="C211" s="16" t="n"/>
      <c r="D211" s="17" t="n"/>
      <c r="E211" s="17" t="n"/>
      <c r="F211" s="13">
        <f>IF(OR(D211="",E211=""),"",ROUND(MOD(E211-D211,1)*1440,0))</f>
        <v/>
      </c>
      <c r="G211" s="16" t="n"/>
      <c r="H211" s="16" t="n"/>
      <c r="I211" s="16" t="n"/>
      <c r="J211" s="16" t="n"/>
      <c r="K211" s="14">
        <f>IF(OR(C211="",H211=""),"",IF(COUNTIFS($C$8:C211,C211,$H$8:H211,H211)&gt;1,"да",""))</f>
        <v/>
      </c>
    </row>
    <row r="212">
      <c r="A212" s="15" t="n"/>
      <c r="B212" s="16" t="n"/>
      <c r="C212" s="16" t="n"/>
      <c r="D212" s="17" t="n"/>
      <c r="E212" s="17" t="n"/>
      <c r="F212" s="13">
        <f>IF(OR(D212="",E212=""),"",ROUND(MOD(E212-D212,1)*1440,0))</f>
        <v/>
      </c>
      <c r="G212" s="16" t="n"/>
      <c r="H212" s="16" t="n"/>
      <c r="I212" s="16" t="n"/>
      <c r="J212" s="16" t="n"/>
      <c r="K212" s="14">
        <f>IF(OR(C212="",H212=""),"",IF(COUNTIFS($C$8:C212,C212,$H$8:H212,H212)&gt;1,"да",""))</f>
        <v/>
      </c>
    </row>
    <row r="213">
      <c r="A213" s="15" t="n"/>
      <c r="B213" s="16" t="n"/>
      <c r="C213" s="16" t="n"/>
      <c r="D213" s="17" t="n"/>
      <c r="E213" s="17" t="n"/>
      <c r="F213" s="13">
        <f>IF(OR(D213="",E213=""),"",ROUND(MOD(E213-D213,1)*1440,0))</f>
        <v/>
      </c>
      <c r="G213" s="16" t="n"/>
      <c r="H213" s="16" t="n"/>
      <c r="I213" s="16" t="n"/>
      <c r="J213" s="16" t="n"/>
      <c r="K213" s="14">
        <f>IF(OR(C213="",H213=""),"",IF(COUNTIFS($C$8:C213,C213,$H$8:H213,H213)&gt;1,"да",""))</f>
        <v/>
      </c>
    </row>
    <row r="214">
      <c r="A214" s="15" t="n"/>
      <c r="B214" s="16" t="n"/>
      <c r="C214" s="16" t="n"/>
      <c r="D214" s="17" t="n"/>
      <c r="E214" s="17" t="n"/>
      <c r="F214" s="13">
        <f>IF(OR(D214="",E214=""),"",ROUND(MOD(E214-D214,1)*1440,0))</f>
        <v/>
      </c>
      <c r="G214" s="16" t="n"/>
      <c r="H214" s="16" t="n"/>
      <c r="I214" s="16" t="n"/>
      <c r="J214" s="16" t="n"/>
      <c r="K214" s="14">
        <f>IF(OR(C214="",H214=""),"",IF(COUNTIFS($C$8:C214,C214,$H$8:H214,H214)&gt;1,"да",""))</f>
        <v/>
      </c>
    </row>
    <row r="215">
      <c r="A215" s="15" t="n"/>
      <c r="B215" s="16" t="n"/>
      <c r="C215" s="16" t="n"/>
      <c r="D215" s="17" t="n"/>
      <c r="E215" s="17" t="n"/>
      <c r="F215" s="13">
        <f>IF(OR(D215="",E215=""),"",ROUND(MOD(E215-D215,1)*1440,0))</f>
        <v/>
      </c>
      <c r="G215" s="16" t="n"/>
      <c r="H215" s="16" t="n"/>
      <c r="I215" s="16" t="n"/>
      <c r="J215" s="16" t="n"/>
      <c r="K215" s="14">
        <f>IF(OR(C215="",H215=""),"",IF(COUNTIFS($C$8:C215,C215,$H$8:H215,H215)&gt;1,"да",""))</f>
        <v/>
      </c>
    </row>
    <row r="216">
      <c r="A216" s="15" t="n"/>
      <c r="B216" s="16" t="n"/>
      <c r="C216" s="16" t="n"/>
      <c r="D216" s="17" t="n"/>
      <c r="E216" s="17" t="n"/>
      <c r="F216" s="13">
        <f>IF(OR(D216="",E216=""),"",ROUND(MOD(E216-D216,1)*1440,0))</f>
        <v/>
      </c>
      <c r="G216" s="16" t="n"/>
      <c r="H216" s="16" t="n"/>
      <c r="I216" s="16" t="n"/>
      <c r="J216" s="16" t="n"/>
      <c r="K216" s="14">
        <f>IF(OR(C216="",H216=""),"",IF(COUNTIFS($C$8:C216,C216,$H$8:H216,H216)&gt;1,"да",""))</f>
        <v/>
      </c>
    </row>
    <row r="217">
      <c r="A217" s="15" t="n"/>
      <c r="B217" s="16" t="n"/>
      <c r="C217" s="16" t="n"/>
      <c r="D217" s="17" t="n"/>
      <c r="E217" s="17" t="n"/>
      <c r="F217" s="13">
        <f>IF(OR(D217="",E217=""),"",ROUND(MOD(E217-D217,1)*1440,0))</f>
        <v/>
      </c>
      <c r="G217" s="16" t="n"/>
      <c r="H217" s="16" t="n"/>
      <c r="I217" s="16" t="n"/>
      <c r="J217" s="16" t="n"/>
      <c r="K217" s="14">
        <f>IF(OR(C217="",H217=""),"",IF(COUNTIFS($C$8:C217,C217,$H$8:H217,H217)&gt;1,"да",""))</f>
        <v/>
      </c>
    </row>
    <row r="218">
      <c r="A218" s="15" t="n"/>
      <c r="B218" s="16" t="n"/>
      <c r="C218" s="16" t="n"/>
      <c r="D218" s="17" t="n"/>
      <c r="E218" s="17" t="n"/>
      <c r="F218" s="13">
        <f>IF(OR(D218="",E218=""),"",ROUND(MOD(E218-D218,1)*1440,0))</f>
        <v/>
      </c>
      <c r="G218" s="16" t="n"/>
      <c r="H218" s="16" t="n"/>
      <c r="I218" s="16" t="n"/>
      <c r="J218" s="16" t="n"/>
      <c r="K218" s="14">
        <f>IF(OR(C218="",H218=""),"",IF(COUNTIFS($C$8:C218,C218,$H$8:H218,H218)&gt;1,"да",""))</f>
        <v/>
      </c>
    </row>
    <row r="219">
      <c r="A219" s="15" t="n"/>
      <c r="B219" s="16" t="n"/>
      <c r="C219" s="16" t="n"/>
      <c r="D219" s="17" t="n"/>
      <c r="E219" s="17" t="n"/>
      <c r="F219" s="13">
        <f>IF(OR(D219="",E219=""),"",ROUND(MOD(E219-D219,1)*1440,0))</f>
        <v/>
      </c>
      <c r="G219" s="16" t="n"/>
      <c r="H219" s="16" t="n"/>
      <c r="I219" s="16" t="n"/>
      <c r="J219" s="16" t="n"/>
      <c r="K219" s="14">
        <f>IF(OR(C219="",H219=""),"",IF(COUNTIFS($C$8:C219,C219,$H$8:H219,H219)&gt;1,"да",""))</f>
        <v/>
      </c>
    </row>
    <row r="220">
      <c r="A220" s="15" t="n"/>
      <c r="B220" s="16" t="n"/>
      <c r="C220" s="16" t="n"/>
      <c r="D220" s="17" t="n"/>
      <c r="E220" s="17" t="n"/>
      <c r="F220" s="13">
        <f>IF(OR(D220="",E220=""),"",ROUND(MOD(E220-D220,1)*1440,0))</f>
        <v/>
      </c>
      <c r="G220" s="16" t="n"/>
      <c r="H220" s="16" t="n"/>
      <c r="I220" s="16" t="n"/>
      <c r="J220" s="16" t="n"/>
      <c r="K220" s="14">
        <f>IF(OR(C220="",H220=""),"",IF(COUNTIFS($C$8:C220,C220,$H$8:H220,H220)&gt;1,"да",""))</f>
        <v/>
      </c>
    </row>
    <row r="221">
      <c r="A221" s="15" t="n"/>
      <c r="B221" s="16" t="n"/>
      <c r="C221" s="16" t="n"/>
      <c r="D221" s="17" t="n"/>
      <c r="E221" s="17" t="n"/>
      <c r="F221" s="13">
        <f>IF(OR(D221="",E221=""),"",ROUND(MOD(E221-D221,1)*1440,0))</f>
        <v/>
      </c>
      <c r="G221" s="16" t="n"/>
      <c r="H221" s="16" t="n"/>
      <c r="I221" s="16" t="n"/>
      <c r="J221" s="16" t="n"/>
      <c r="K221" s="14">
        <f>IF(OR(C221="",H221=""),"",IF(COUNTIFS($C$8:C221,C221,$H$8:H221,H221)&gt;1,"да",""))</f>
        <v/>
      </c>
    </row>
    <row r="222">
      <c r="A222" s="15" t="n"/>
      <c r="B222" s="16" t="n"/>
      <c r="C222" s="16" t="n"/>
      <c r="D222" s="17" t="n"/>
      <c r="E222" s="17" t="n"/>
      <c r="F222" s="13">
        <f>IF(OR(D222="",E222=""),"",ROUND(MOD(E222-D222,1)*1440,0))</f>
        <v/>
      </c>
      <c r="G222" s="16" t="n"/>
      <c r="H222" s="16" t="n"/>
      <c r="I222" s="16" t="n"/>
      <c r="J222" s="16" t="n"/>
      <c r="K222" s="14">
        <f>IF(OR(C222="",H222=""),"",IF(COUNTIFS($C$8:C222,C222,$H$8:H222,H222)&gt;1,"да",""))</f>
        <v/>
      </c>
    </row>
    <row r="223">
      <c r="A223" s="15" t="n"/>
      <c r="B223" s="16" t="n"/>
      <c r="C223" s="16" t="n"/>
      <c r="D223" s="17" t="n"/>
      <c r="E223" s="17" t="n"/>
      <c r="F223" s="13">
        <f>IF(OR(D223="",E223=""),"",ROUND(MOD(E223-D223,1)*1440,0))</f>
        <v/>
      </c>
      <c r="G223" s="16" t="n"/>
      <c r="H223" s="16" t="n"/>
      <c r="I223" s="16" t="n"/>
      <c r="J223" s="16" t="n"/>
      <c r="K223" s="14">
        <f>IF(OR(C223="",H223=""),"",IF(COUNTIFS($C$8:C223,C223,$H$8:H223,H223)&gt;1,"да",""))</f>
        <v/>
      </c>
    </row>
    <row r="224">
      <c r="A224" s="15" t="n"/>
      <c r="B224" s="16" t="n"/>
      <c r="C224" s="16" t="n"/>
      <c r="D224" s="17" t="n"/>
      <c r="E224" s="17" t="n"/>
      <c r="F224" s="13">
        <f>IF(OR(D224="",E224=""),"",ROUND(MOD(E224-D224,1)*1440,0))</f>
        <v/>
      </c>
      <c r="G224" s="16" t="n"/>
      <c r="H224" s="16" t="n"/>
      <c r="I224" s="16" t="n"/>
      <c r="J224" s="16" t="n"/>
      <c r="K224" s="14">
        <f>IF(OR(C224="",H224=""),"",IF(COUNTIFS($C$8:C224,C224,$H$8:H224,H224)&gt;1,"да",""))</f>
        <v/>
      </c>
    </row>
    <row r="225">
      <c r="A225" s="15" t="n"/>
      <c r="B225" s="16" t="n"/>
      <c r="C225" s="16" t="n"/>
      <c r="D225" s="17" t="n"/>
      <c r="E225" s="17" t="n"/>
      <c r="F225" s="13">
        <f>IF(OR(D225="",E225=""),"",ROUND(MOD(E225-D225,1)*1440,0))</f>
        <v/>
      </c>
      <c r="G225" s="16" t="n"/>
      <c r="H225" s="16" t="n"/>
      <c r="I225" s="16" t="n"/>
      <c r="J225" s="16" t="n"/>
      <c r="K225" s="14">
        <f>IF(OR(C225="",H225=""),"",IF(COUNTIFS($C$8:C225,C225,$H$8:H225,H225)&gt;1,"да",""))</f>
        <v/>
      </c>
    </row>
    <row r="226">
      <c r="A226" s="15" t="n"/>
      <c r="B226" s="16" t="n"/>
      <c r="C226" s="16" t="n"/>
      <c r="D226" s="17" t="n"/>
      <c r="E226" s="17" t="n"/>
      <c r="F226" s="13">
        <f>IF(OR(D226="",E226=""),"",ROUND(MOD(E226-D226,1)*1440,0))</f>
        <v/>
      </c>
      <c r="G226" s="16" t="n"/>
      <c r="H226" s="16" t="n"/>
      <c r="I226" s="16" t="n"/>
      <c r="J226" s="16" t="n"/>
      <c r="K226" s="14">
        <f>IF(OR(C226="",H226=""),"",IF(COUNTIFS($C$8:C226,C226,$H$8:H226,H226)&gt;1,"да",""))</f>
        <v/>
      </c>
    </row>
    <row r="227">
      <c r="A227" s="15" t="n"/>
      <c r="B227" s="16" t="n"/>
      <c r="C227" s="16" t="n"/>
      <c r="D227" s="17" t="n"/>
      <c r="E227" s="17" t="n"/>
      <c r="F227" s="13">
        <f>IF(OR(D227="",E227=""),"",ROUND(MOD(E227-D227,1)*1440,0))</f>
        <v/>
      </c>
      <c r="G227" s="16" t="n"/>
      <c r="H227" s="16" t="n"/>
      <c r="I227" s="16" t="n"/>
      <c r="J227" s="16" t="n"/>
      <c r="K227" s="14">
        <f>IF(OR(C227="",H227=""),"",IF(COUNTIFS($C$8:C227,C227,$H$8:H227,H227)&gt;1,"да",""))</f>
        <v/>
      </c>
    </row>
    <row r="228">
      <c r="A228" s="15" t="n"/>
      <c r="B228" s="16" t="n"/>
      <c r="C228" s="16" t="n"/>
      <c r="D228" s="17" t="n"/>
      <c r="E228" s="17" t="n"/>
      <c r="F228" s="13">
        <f>IF(OR(D228="",E228=""),"",ROUND(MOD(E228-D228,1)*1440,0))</f>
        <v/>
      </c>
      <c r="G228" s="16" t="n"/>
      <c r="H228" s="16" t="n"/>
      <c r="I228" s="16" t="n"/>
      <c r="J228" s="16" t="n"/>
      <c r="K228" s="14">
        <f>IF(OR(C228="",H228=""),"",IF(COUNTIFS($C$8:C228,C228,$H$8:H228,H228)&gt;1,"да",""))</f>
        <v/>
      </c>
    </row>
    <row r="229">
      <c r="A229" s="15" t="n"/>
      <c r="B229" s="16" t="n"/>
      <c r="C229" s="16" t="n"/>
      <c r="D229" s="17" t="n"/>
      <c r="E229" s="17" t="n"/>
      <c r="F229" s="13">
        <f>IF(OR(D229="",E229=""),"",ROUND(MOD(E229-D229,1)*1440,0))</f>
        <v/>
      </c>
      <c r="G229" s="16" t="n"/>
      <c r="H229" s="16" t="n"/>
      <c r="I229" s="16" t="n"/>
      <c r="J229" s="16" t="n"/>
      <c r="K229" s="14">
        <f>IF(OR(C229="",H229=""),"",IF(COUNTIFS($C$8:C229,C229,$H$8:H229,H229)&gt;1,"да",""))</f>
        <v/>
      </c>
    </row>
    <row r="230">
      <c r="A230" s="15" t="n"/>
      <c r="B230" s="16" t="n"/>
      <c r="C230" s="16" t="n"/>
      <c r="D230" s="17" t="n"/>
      <c r="E230" s="17" t="n"/>
      <c r="F230" s="13">
        <f>IF(OR(D230="",E230=""),"",ROUND(MOD(E230-D230,1)*1440,0))</f>
        <v/>
      </c>
      <c r="G230" s="16" t="n"/>
      <c r="H230" s="16" t="n"/>
      <c r="I230" s="16" t="n"/>
      <c r="J230" s="16" t="n"/>
      <c r="K230" s="14">
        <f>IF(OR(C230="",H230=""),"",IF(COUNTIFS($C$8:C230,C230,$H$8:H230,H230)&gt;1,"да",""))</f>
        <v/>
      </c>
    </row>
    <row r="231">
      <c r="A231" s="15" t="n"/>
      <c r="B231" s="16" t="n"/>
      <c r="C231" s="16" t="n"/>
      <c r="D231" s="17" t="n"/>
      <c r="E231" s="17" t="n"/>
      <c r="F231" s="13">
        <f>IF(OR(D231="",E231=""),"",ROUND(MOD(E231-D231,1)*1440,0))</f>
        <v/>
      </c>
      <c r="G231" s="16" t="n"/>
      <c r="H231" s="16" t="n"/>
      <c r="I231" s="16" t="n"/>
      <c r="J231" s="16" t="n"/>
      <c r="K231" s="14">
        <f>IF(OR(C231="",H231=""),"",IF(COUNTIFS($C$8:C231,C231,$H$8:H231,H231)&gt;1,"да",""))</f>
        <v/>
      </c>
    </row>
    <row r="232">
      <c r="A232" s="15" t="n"/>
      <c r="B232" s="16" t="n"/>
      <c r="C232" s="16" t="n"/>
      <c r="D232" s="17" t="n"/>
      <c r="E232" s="17" t="n"/>
      <c r="F232" s="13">
        <f>IF(OR(D232="",E232=""),"",ROUND(MOD(E232-D232,1)*1440,0))</f>
        <v/>
      </c>
      <c r="G232" s="16" t="n"/>
      <c r="H232" s="16" t="n"/>
      <c r="I232" s="16" t="n"/>
      <c r="J232" s="16" t="n"/>
      <c r="K232" s="14">
        <f>IF(OR(C232="",H232=""),"",IF(COUNTIFS($C$8:C232,C232,$H$8:H232,H232)&gt;1,"да",""))</f>
        <v/>
      </c>
    </row>
    <row r="233">
      <c r="A233" s="15" t="n"/>
      <c r="B233" s="16" t="n"/>
      <c r="C233" s="16" t="n"/>
      <c r="D233" s="17" t="n"/>
      <c r="E233" s="17" t="n"/>
      <c r="F233" s="13">
        <f>IF(OR(D233="",E233=""),"",ROUND(MOD(E233-D233,1)*1440,0))</f>
        <v/>
      </c>
      <c r="G233" s="16" t="n"/>
      <c r="H233" s="16" t="n"/>
      <c r="I233" s="16" t="n"/>
      <c r="J233" s="16" t="n"/>
      <c r="K233" s="14">
        <f>IF(OR(C233="",H233=""),"",IF(COUNTIFS($C$8:C233,C233,$H$8:H233,H233)&gt;1,"да",""))</f>
        <v/>
      </c>
    </row>
    <row r="234">
      <c r="A234" s="15" t="n"/>
      <c r="B234" s="16" t="n"/>
      <c r="C234" s="16" t="n"/>
      <c r="D234" s="17" t="n"/>
      <c r="E234" s="17" t="n"/>
      <c r="F234" s="13">
        <f>IF(OR(D234="",E234=""),"",ROUND(MOD(E234-D234,1)*1440,0))</f>
        <v/>
      </c>
      <c r="G234" s="16" t="n"/>
      <c r="H234" s="16" t="n"/>
      <c r="I234" s="16" t="n"/>
      <c r="J234" s="16" t="n"/>
      <c r="K234" s="14">
        <f>IF(OR(C234="",H234=""),"",IF(COUNTIFS($C$8:C234,C234,$H$8:H234,H234)&gt;1,"да",""))</f>
        <v/>
      </c>
    </row>
    <row r="235">
      <c r="A235" s="15" t="n"/>
      <c r="B235" s="16" t="n"/>
      <c r="C235" s="16" t="n"/>
      <c r="D235" s="17" t="n"/>
      <c r="E235" s="17" t="n"/>
      <c r="F235" s="13">
        <f>IF(OR(D235="",E235=""),"",ROUND(MOD(E235-D235,1)*1440,0))</f>
        <v/>
      </c>
      <c r="G235" s="16" t="n"/>
      <c r="H235" s="16" t="n"/>
      <c r="I235" s="16" t="n"/>
      <c r="J235" s="16" t="n"/>
      <c r="K235" s="14">
        <f>IF(OR(C235="",H235=""),"",IF(COUNTIFS($C$8:C235,C235,$H$8:H235,H235)&gt;1,"да",""))</f>
        <v/>
      </c>
    </row>
    <row r="236">
      <c r="A236" s="15" t="n"/>
      <c r="B236" s="16" t="n"/>
      <c r="C236" s="16" t="n"/>
      <c r="D236" s="17" t="n"/>
      <c r="E236" s="17" t="n"/>
      <c r="F236" s="13">
        <f>IF(OR(D236="",E236=""),"",ROUND(MOD(E236-D236,1)*1440,0))</f>
        <v/>
      </c>
      <c r="G236" s="16" t="n"/>
      <c r="H236" s="16" t="n"/>
      <c r="I236" s="16" t="n"/>
      <c r="J236" s="16" t="n"/>
      <c r="K236" s="14">
        <f>IF(OR(C236="",H236=""),"",IF(COUNTIFS($C$8:C236,C236,$H$8:H236,H236)&gt;1,"да",""))</f>
        <v/>
      </c>
    </row>
    <row r="237">
      <c r="A237" s="15" t="n"/>
      <c r="B237" s="16" t="n"/>
      <c r="C237" s="16" t="n"/>
      <c r="D237" s="17" t="n"/>
      <c r="E237" s="17" t="n"/>
      <c r="F237" s="13">
        <f>IF(OR(D237="",E237=""),"",ROUND(MOD(E237-D237,1)*1440,0))</f>
        <v/>
      </c>
      <c r="G237" s="16" t="n"/>
      <c r="H237" s="16" t="n"/>
      <c r="I237" s="16" t="n"/>
      <c r="J237" s="16" t="n"/>
      <c r="K237" s="14">
        <f>IF(OR(C237="",H237=""),"",IF(COUNTIFS($C$8:C237,C237,$H$8:H237,H237)&gt;1,"да",""))</f>
        <v/>
      </c>
    </row>
    <row r="238">
      <c r="A238" s="15" t="n"/>
      <c r="B238" s="16" t="n"/>
      <c r="C238" s="16" t="n"/>
      <c r="D238" s="17" t="n"/>
      <c r="E238" s="17" t="n"/>
      <c r="F238" s="13">
        <f>IF(OR(D238="",E238=""),"",ROUND(MOD(E238-D238,1)*1440,0))</f>
        <v/>
      </c>
      <c r="G238" s="16" t="n"/>
      <c r="H238" s="16" t="n"/>
      <c r="I238" s="16" t="n"/>
      <c r="J238" s="16" t="n"/>
      <c r="K238" s="14">
        <f>IF(OR(C238="",H238=""),"",IF(COUNTIFS($C$8:C238,C238,$H$8:H238,H238)&gt;1,"да",""))</f>
        <v/>
      </c>
    </row>
    <row r="239">
      <c r="A239" s="15" t="n"/>
      <c r="B239" s="16" t="n"/>
      <c r="C239" s="16" t="n"/>
      <c r="D239" s="17" t="n"/>
      <c r="E239" s="17" t="n"/>
      <c r="F239" s="13">
        <f>IF(OR(D239="",E239=""),"",ROUND(MOD(E239-D239,1)*1440,0))</f>
        <v/>
      </c>
      <c r="G239" s="16" t="n"/>
      <c r="H239" s="16" t="n"/>
      <c r="I239" s="16" t="n"/>
      <c r="J239" s="16" t="n"/>
      <c r="K239" s="14">
        <f>IF(OR(C239="",H239=""),"",IF(COUNTIFS($C$8:C239,C239,$H$8:H239,H239)&gt;1,"да",""))</f>
        <v/>
      </c>
    </row>
    <row r="240">
      <c r="A240" s="15" t="n"/>
      <c r="B240" s="16" t="n"/>
      <c r="C240" s="16" t="n"/>
      <c r="D240" s="17" t="n"/>
      <c r="E240" s="17" t="n"/>
      <c r="F240" s="13">
        <f>IF(OR(D240="",E240=""),"",ROUND(MOD(E240-D240,1)*1440,0))</f>
        <v/>
      </c>
      <c r="G240" s="16" t="n"/>
      <c r="H240" s="16" t="n"/>
      <c r="I240" s="16" t="n"/>
      <c r="J240" s="16" t="n"/>
      <c r="K240" s="14">
        <f>IF(OR(C240="",H240=""),"",IF(COUNTIFS($C$8:C240,C240,$H$8:H240,H240)&gt;1,"да",""))</f>
        <v/>
      </c>
    </row>
    <row r="241">
      <c r="A241" s="15" t="n"/>
      <c r="B241" s="16" t="n"/>
      <c r="C241" s="16" t="n"/>
      <c r="D241" s="17" t="n"/>
      <c r="E241" s="17" t="n"/>
      <c r="F241" s="13">
        <f>IF(OR(D241="",E241=""),"",ROUND(MOD(E241-D241,1)*1440,0))</f>
        <v/>
      </c>
      <c r="G241" s="16" t="n"/>
      <c r="H241" s="16" t="n"/>
      <c r="I241" s="16" t="n"/>
      <c r="J241" s="16" t="n"/>
      <c r="K241" s="14">
        <f>IF(OR(C241="",H241=""),"",IF(COUNTIFS($C$8:C241,C241,$H$8:H241,H241)&gt;1,"да",""))</f>
        <v/>
      </c>
    </row>
    <row r="242">
      <c r="A242" s="15" t="n"/>
      <c r="B242" s="16" t="n"/>
      <c r="C242" s="16" t="n"/>
      <c r="D242" s="17" t="n"/>
      <c r="E242" s="17" t="n"/>
      <c r="F242" s="13">
        <f>IF(OR(D242="",E242=""),"",ROUND(MOD(E242-D242,1)*1440,0))</f>
        <v/>
      </c>
      <c r="G242" s="16" t="n"/>
      <c r="H242" s="16" t="n"/>
      <c r="I242" s="16" t="n"/>
      <c r="J242" s="16" t="n"/>
      <c r="K242" s="14">
        <f>IF(OR(C242="",H242=""),"",IF(COUNTIFS($C$8:C242,C242,$H$8:H242,H242)&gt;1,"да",""))</f>
        <v/>
      </c>
    </row>
    <row r="243">
      <c r="A243" s="15" t="n"/>
      <c r="B243" s="16" t="n"/>
      <c r="C243" s="16" t="n"/>
      <c r="D243" s="17" t="n"/>
      <c r="E243" s="17" t="n"/>
      <c r="F243" s="13">
        <f>IF(OR(D243="",E243=""),"",ROUND(MOD(E243-D243,1)*1440,0))</f>
        <v/>
      </c>
      <c r="G243" s="16" t="n"/>
      <c r="H243" s="16" t="n"/>
      <c r="I243" s="16" t="n"/>
      <c r="J243" s="16" t="n"/>
      <c r="K243" s="14">
        <f>IF(OR(C243="",H243=""),"",IF(COUNTIFS($C$8:C243,C243,$H$8:H243,H243)&gt;1,"да",""))</f>
        <v/>
      </c>
    </row>
    <row r="244">
      <c r="A244" s="15" t="n"/>
      <c r="B244" s="16" t="n"/>
      <c r="C244" s="16" t="n"/>
      <c r="D244" s="17" t="n"/>
      <c r="E244" s="17" t="n"/>
      <c r="F244" s="13">
        <f>IF(OR(D244="",E244=""),"",ROUND(MOD(E244-D244,1)*1440,0))</f>
        <v/>
      </c>
      <c r="G244" s="16" t="n"/>
      <c r="H244" s="16" t="n"/>
      <c r="I244" s="16" t="n"/>
      <c r="J244" s="16" t="n"/>
      <c r="K244" s="14">
        <f>IF(OR(C244="",H244=""),"",IF(COUNTIFS($C$8:C244,C244,$H$8:H244,H244)&gt;1,"да",""))</f>
        <v/>
      </c>
    </row>
    <row r="245">
      <c r="A245" s="15" t="n"/>
      <c r="B245" s="16" t="n"/>
      <c r="C245" s="16" t="n"/>
      <c r="D245" s="17" t="n"/>
      <c r="E245" s="17" t="n"/>
      <c r="F245" s="13">
        <f>IF(OR(D245="",E245=""),"",ROUND(MOD(E245-D245,1)*1440,0))</f>
        <v/>
      </c>
      <c r="G245" s="16" t="n"/>
      <c r="H245" s="16" t="n"/>
      <c r="I245" s="16" t="n"/>
      <c r="J245" s="16" t="n"/>
      <c r="K245" s="14">
        <f>IF(OR(C245="",H245=""),"",IF(COUNTIFS($C$8:C245,C245,$H$8:H245,H245)&gt;1,"да",""))</f>
        <v/>
      </c>
    </row>
    <row r="246">
      <c r="A246" s="15" t="n"/>
      <c r="B246" s="16" t="n"/>
      <c r="C246" s="16" t="n"/>
      <c r="D246" s="17" t="n"/>
      <c r="E246" s="17" t="n"/>
      <c r="F246" s="13">
        <f>IF(OR(D246="",E246=""),"",ROUND(MOD(E246-D246,1)*1440,0))</f>
        <v/>
      </c>
      <c r="G246" s="16" t="n"/>
      <c r="H246" s="16" t="n"/>
      <c r="I246" s="16" t="n"/>
      <c r="J246" s="16" t="n"/>
      <c r="K246" s="14">
        <f>IF(OR(C246="",H246=""),"",IF(COUNTIFS($C$8:C246,C246,$H$8:H246,H246)&gt;1,"да",""))</f>
        <v/>
      </c>
    </row>
    <row r="247">
      <c r="A247" s="15" t="n"/>
      <c r="B247" s="16" t="n"/>
      <c r="C247" s="16" t="n"/>
      <c r="D247" s="17" t="n"/>
      <c r="E247" s="17" t="n"/>
      <c r="F247" s="13">
        <f>IF(OR(D247="",E247=""),"",ROUND(MOD(E247-D247,1)*1440,0))</f>
        <v/>
      </c>
      <c r="G247" s="16" t="n"/>
      <c r="H247" s="16" t="n"/>
      <c r="I247" s="16" t="n"/>
      <c r="J247" s="16" t="n"/>
      <c r="K247" s="14">
        <f>IF(OR(C247="",H247=""),"",IF(COUNTIFS($C$8:C247,C247,$H$8:H247,H247)&gt;1,"да",""))</f>
        <v/>
      </c>
    </row>
    <row r="248">
      <c r="A248" s="15" t="n"/>
      <c r="B248" s="16" t="n"/>
      <c r="C248" s="16" t="n"/>
      <c r="D248" s="17" t="n"/>
      <c r="E248" s="17" t="n"/>
      <c r="F248" s="13">
        <f>IF(OR(D248="",E248=""),"",ROUND(MOD(E248-D248,1)*1440,0))</f>
        <v/>
      </c>
      <c r="G248" s="16" t="n"/>
      <c r="H248" s="16" t="n"/>
      <c r="I248" s="16" t="n"/>
      <c r="J248" s="16" t="n"/>
      <c r="K248" s="14">
        <f>IF(OR(C248="",H248=""),"",IF(COUNTIFS($C$8:C248,C248,$H$8:H248,H248)&gt;1,"да",""))</f>
        <v/>
      </c>
    </row>
    <row r="249">
      <c r="A249" s="15" t="n"/>
      <c r="B249" s="16" t="n"/>
      <c r="C249" s="16" t="n"/>
      <c r="D249" s="17" t="n"/>
      <c r="E249" s="17" t="n"/>
      <c r="F249" s="13">
        <f>IF(OR(D249="",E249=""),"",ROUND(MOD(E249-D249,1)*1440,0))</f>
        <v/>
      </c>
      <c r="G249" s="16" t="n"/>
      <c r="H249" s="16" t="n"/>
      <c r="I249" s="16" t="n"/>
      <c r="J249" s="16" t="n"/>
      <c r="K249" s="14">
        <f>IF(OR(C249="",H249=""),"",IF(COUNTIFS($C$8:C249,C249,$H$8:H249,H249)&gt;1,"да",""))</f>
        <v/>
      </c>
    </row>
    <row r="250">
      <c r="A250" s="15" t="n"/>
      <c r="B250" s="16" t="n"/>
      <c r="C250" s="16" t="n"/>
      <c r="D250" s="17" t="n"/>
      <c r="E250" s="17" t="n"/>
      <c r="F250" s="13">
        <f>IF(OR(D250="",E250=""),"",ROUND(MOD(E250-D250,1)*1440,0))</f>
        <v/>
      </c>
      <c r="G250" s="16" t="n"/>
      <c r="H250" s="16" t="n"/>
      <c r="I250" s="16" t="n"/>
      <c r="J250" s="16" t="n"/>
      <c r="K250" s="14">
        <f>IF(OR(C250="",H250=""),"",IF(COUNTIFS($C$8:C250,C250,$H$8:H250,H250)&gt;1,"да",""))</f>
        <v/>
      </c>
    </row>
    <row r="251">
      <c r="A251" s="15" t="n"/>
      <c r="B251" s="16" t="n"/>
      <c r="C251" s="16" t="n"/>
      <c r="D251" s="17" t="n"/>
      <c r="E251" s="17" t="n"/>
      <c r="F251" s="13">
        <f>IF(OR(D251="",E251=""),"",ROUND(MOD(E251-D251,1)*1440,0))</f>
        <v/>
      </c>
      <c r="G251" s="16" t="n"/>
      <c r="H251" s="16" t="n"/>
      <c r="I251" s="16" t="n"/>
      <c r="J251" s="16" t="n"/>
      <c r="K251" s="14">
        <f>IF(OR(C251="",H251=""),"",IF(COUNTIFS($C$8:C251,C251,$H$8:H251,H251)&gt;1,"да",""))</f>
        <v/>
      </c>
    </row>
    <row r="252">
      <c r="A252" s="15" t="n"/>
      <c r="B252" s="16" t="n"/>
      <c r="C252" s="16" t="n"/>
      <c r="D252" s="17" t="n"/>
      <c r="E252" s="17" t="n"/>
      <c r="F252" s="13">
        <f>IF(OR(D252="",E252=""),"",ROUND(MOD(E252-D252,1)*1440,0))</f>
        <v/>
      </c>
      <c r="G252" s="16" t="n"/>
      <c r="H252" s="16" t="n"/>
      <c r="I252" s="16" t="n"/>
      <c r="J252" s="16" t="n"/>
      <c r="K252" s="14">
        <f>IF(OR(C252="",H252=""),"",IF(COUNTIFS($C$8:C252,C252,$H$8:H252,H252)&gt;1,"да",""))</f>
        <v/>
      </c>
    </row>
    <row r="253">
      <c r="A253" s="15" t="n"/>
      <c r="B253" s="16" t="n"/>
      <c r="C253" s="16" t="n"/>
      <c r="D253" s="17" t="n"/>
      <c r="E253" s="17" t="n"/>
      <c r="F253" s="13">
        <f>IF(OR(D253="",E253=""),"",ROUND(MOD(E253-D253,1)*1440,0))</f>
        <v/>
      </c>
      <c r="G253" s="16" t="n"/>
      <c r="H253" s="16" t="n"/>
      <c r="I253" s="16" t="n"/>
      <c r="J253" s="16" t="n"/>
      <c r="K253" s="14">
        <f>IF(OR(C253="",H253=""),"",IF(COUNTIFS($C$8:C253,C253,$H$8:H253,H253)&gt;1,"да",""))</f>
        <v/>
      </c>
    </row>
    <row r="254">
      <c r="A254" s="15" t="n"/>
      <c r="B254" s="16" t="n"/>
      <c r="C254" s="16" t="n"/>
      <c r="D254" s="17" t="n"/>
      <c r="E254" s="17" t="n"/>
      <c r="F254" s="13">
        <f>IF(OR(D254="",E254=""),"",ROUND(MOD(E254-D254,1)*1440,0))</f>
        <v/>
      </c>
      <c r="G254" s="16" t="n"/>
      <c r="H254" s="16" t="n"/>
      <c r="I254" s="16" t="n"/>
      <c r="J254" s="16" t="n"/>
      <c r="K254" s="14">
        <f>IF(OR(C254="",H254=""),"",IF(COUNTIFS($C$8:C254,C254,$H$8:H254,H254)&gt;1,"да",""))</f>
        <v/>
      </c>
    </row>
    <row r="255">
      <c r="A255" s="15" t="n"/>
      <c r="B255" s="16" t="n"/>
      <c r="C255" s="16" t="n"/>
      <c r="D255" s="17" t="n"/>
      <c r="E255" s="17" t="n"/>
      <c r="F255" s="13">
        <f>IF(OR(D255="",E255=""),"",ROUND(MOD(E255-D255,1)*1440,0))</f>
        <v/>
      </c>
      <c r="G255" s="16" t="n"/>
      <c r="H255" s="16" t="n"/>
      <c r="I255" s="16" t="n"/>
      <c r="J255" s="16" t="n"/>
      <c r="K255" s="14">
        <f>IF(OR(C255="",H255=""),"",IF(COUNTIFS($C$8:C255,C255,$H$8:H255,H255)&gt;1,"да",""))</f>
        <v/>
      </c>
    </row>
    <row r="256">
      <c r="A256" s="15" t="n"/>
      <c r="B256" s="16" t="n"/>
      <c r="C256" s="16" t="n"/>
      <c r="D256" s="17" t="n"/>
      <c r="E256" s="17" t="n"/>
      <c r="F256" s="13">
        <f>IF(OR(D256="",E256=""),"",ROUND(MOD(E256-D256,1)*1440,0))</f>
        <v/>
      </c>
      <c r="G256" s="16" t="n"/>
      <c r="H256" s="16" t="n"/>
      <c r="I256" s="16" t="n"/>
      <c r="J256" s="16" t="n"/>
      <c r="K256" s="14">
        <f>IF(OR(C256="",H256=""),"",IF(COUNTIFS($C$8:C256,C256,$H$8:H256,H256)&gt;1,"да",""))</f>
        <v/>
      </c>
    </row>
    <row r="257">
      <c r="A257" s="15" t="n"/>
      <c r="B257" s="16" t="n"/>
      <c r="C257" s="16" t="n"/>
      <c r="D257" s="17" t="n"/>
      <c r="E257" s="17" t="n"/>
      <c r="F257" s="13">
        <f>IF(OR(D257="",E257=""),"",ROUND(MOD(E257-D257,1)*1440,0))</f>
        <v/>
      </c>
      <c r="G257" s="16" t="n"/>
      <c r="H257" s="16" t="n"/>
      <c r="I257" s="16" t="n"/>
      <c r="J257" s="16" t="n"/>
      <c r="K257" s="14">
        <f>IF(OR(C257="",H257=""),"",IF(COUNTIFS($C$8:C257,C257,$H$8:H257,H257)&gt;1,"да",""))</f>
        <v/>
      </c>
    </row>
    <row r="258">
      <c r="A258" s="15" t="n"/>
      <c r="B258" s="16" t="n"/>
      <c r="C258" s="16" t="n"/>
      <c r="D258" s="17" t="n"/>
      <c r="E258" s="17" t="n"/>
      <c r="F258" s="13">
        <f>IF(OR(D258="",E258=""),"",ROUND(MOD(E258-D258,1)*1440,0))</f>
        <v/>
      </c>
      <c r="G258" s="16" t="n"/>
      <c r="H258" s="16" t="n"/>
      <c r="I258" s="16" t="n"/>
      <c r="J258" s="16" t="n"/>
      <c r="K258" s="14">
        <f>IF(OR(C258="",H258=""),"",IF(COUNTIFS($C$8:C258,C258,$H$8:H258,H258)&gt;1,"да",""))</f>
        <v/>
      </c>
    </row>
    <row r="259">
      <c r="A259" s="15" t="n"/>
      <c r="B259" s="16" t="n"/>
      <c r="C259" s="16" t="n"/>
      <c r="D259" s="17" t="n"/>
      <c r="E259" s="17" t="n"/>
      <c r="F259" s="13">
        <f>IF(OR(D259="",E259=""),"",ROUND(MOD(E259-D259,1)*1440,0))</f>
        <v/>
      </c>
      <c r="G259" s="16" t="n"/>
      <c r="H259" s="16" t="n"/>
      <c r="I259" s="16" t="n"/>
      <c r="J259" s="16" t="n"/>
      <c r="K259" s="14">
        <f>IF(OR(C259="",H259=""),"",IF(COUNTIFS($C$8:C259,C259,$H$8:H259,H259)&gt;1,"да",""))</f>
        <v/>
      </c>
    </row>
    <row r="260">
      <c r="A260" s="15" t="n"/>
      <c r="B260" s="16" t="n"/>
      <c r="C260" s="16" t="n"/>
      <c r="D260" s="17" t="n"/>
      <c r="E260" s="17" t="n"/>
      <c r="F260" s="13">
        <f>IF(OR(D260="",E260=""),"",ROUND(MOD(E260-D260,1)*1440,0))</f>
        <v/>
      </c>
      <c r="G260" s="16" t="n"/>
      <c r="H260" s="16" t="n"/>
      <c r="I260" s="16" t="n"/>
      <c r="J260" s="16" t="n"/>
      <c r="K260" s="14">
        <f>IF(OR(C260="",H260=""),"",IF(COUNTIFS($C$8:C260,C260,$H$8:H260,H260)&gt;1,"да",""))</f>
        <v/>
      </c>
    </row>
    <row r="261">
      <c r="A261" s="15" t="n"/>
      <c r="B261" s="16" t="n"/>
      <c r="C261" s="16" t="n"/>
      <c r="D261" s="17" t="n"/>
      <c r="E261" s="17" t="n"/>
      <c r="F261" s="13">
        <f>IF(OR(D261="",E261=""),"",ROUND(MOD(E261-D261,1)*1440,0))</f>
        <v/>
      </c>
      <c r="G261" s="16" t="n"/>
      <c r="H261" s="16" t="n"/>
      <c r="I261" s="16" t="n"/>
      <c r="J261" s="16" t="n"/>
      <c r="K261" s="14">
        <f>IF(OR(C261="",H261=""),"",IF(COUNTIFS($C$8:C261,C261,$H$8:H261,H261)&gt;1,"да",""))</f>
        <v/>
      </c>
    </row>
    <row r="262">
      <c r="A262" s="15" t="n"/>
      <c r="B262" s="16" t="n"/>
      <c r="C262" s="16" t="n"/>
      <c r="D262" s="17" t="n"/>
      <c r="E262" s="17" t="n"/>
      <c r="F262" s="13">
        <f>IF(OR(D262="",E262=""),"",ROUND(MOD(E262-D262,1)*1440,0))</f>
        <v/>
      </c>
      <c r="G262" s="16" t="n"/>
      <c r="H262" s="16" t="n"/>
      <c r="I262" s="16" t="n"/>
      <c r="J262" s="16" t="n"/>
      <c r="K262" s="14">
        <f>IF(OR(C262="",H262=""),"",IF(COUNTIFS($C$8:C262,C262,$H$8:H262,H262)&gt;1,"да",""))</f>
        <v/>
      </c>
    </row>
    <row r="263">
      <c r="A263" s="15" t="n"/>
      <c r="B263" s="16" t="n"/>
      <c r="C263" s="16" t="n"/>
      <c r="D263" s="17" t="n"/>
      <c r="E263" s="17" t="n"/>
      <c r="F263" s="13">
        <f>IF(OR(D263="",E263=""),"",ROUND(MOD(E263-D263,1)*1440,0))</f>
        <v/>
      </c>
      <c r="G263" s="16" t="n"/>
      <c r="H263" s="16" t="n"/>
      <c r="I263" s="16" t="n"/>
      <c r="J263" s="16" t="n"/>
      <c r="K263" s="14">
        <f>IF(OR(C263="",H263=""),"",IF(COUNTIFS($C$8:C263,C263,$H$8:H263,H263)&gt;1,"да",""))</f>
        <v/>
      </c>
    </row>
    <row r="264">
      <c r="A264" s="15" t="n"/>
      <c r="B264" s="16" t="n"/>
      <c r="C264" s="16" t="n"/>
      <c r="D264" s="17" t="n"/>
      <c r="E264" s="17" t="n"/>
      <c r="F264" s="13">
        <f>IF(OR(D264="",E264=""),"",ROUND(MOD(E264-D264,1)*1440,0))</f>
        <v/>
      </c>
      <c r="G264" s="16" t="n"/>
      <c r="H264" s="16" t="n"/>
      <c r="I264" s="16" t="n"/>
      <c r="J264" s="16" t="n"/>
      <c r="K264" s="14">
        <f>IF(OR(C264="",H264=""),"",IF(COUNTIFS($C$8:C264,C264,$H$8:H264,H264)&gt;1,"да",""))</f>
        <v/>
      </c>
    </row>
    <row r="265">
      <c r="A265" s="15" t="n"/>
      <c r="B265" s="16" t="n"/>
      <c r="C265" s="16" t="n"/>
      <c r="D265" s="17" t="n"/>
      <c r="E265" s="17" t="n"/>
      <c r="F265" s="13">
        <f>IF(OR(D265="",E265=""),"",ROUND(MOD(E265-D265,1)*1440,0))</f>
        <v/>
      </c>
      <c r="G265" s="16" t="n"/>
      <c r="H265" s="16" t="n"/>
      <c r="I265" s="16" t="n"/>
      <c r="J265" s="16" t="n"/>
      <c r="K265" s="14">
        <f>IF(OR(C265="",H265=""),"",IF(COUNTIFS($C$8:C265,C265,$H$8:H265,H265)&gt;1,"да",""))</f>
        <v/>
      </c>
    </row>
    <row r="266">
      <c r="A266" s="15" t="n"/>
      <c r="B266" s="16" t="n"/>
      <c r="C266" s="16" t="n"/>
      <c r="D266" s="17" t="n"/>
      <c r="E266" s="17" t="n"/>
      <c r="F266" s="13">
        <f>IF(OR(D266="",E266=""),"",ROUND(MOD(E266-D266,1)*1440,0))</f>
        <v/>
      </c>
      <c r="G266" s="16" t="n"/>
      <c r="H266" s="16" t="n"/>
      <c r="I266" s="16" t="n"/>
      <c r="J266" s="16" t="n"/>
      <c r="K266" s="14">
        <f>IF(OR(C266="",H266=""),"",IF(COUNTIFS($C$8:C266,C266,$H$8:H266,H266)&gt;1,"да",""))</f>
        <v/>
      </c>
    </row>
    <row r="267">
      <c r="A267" s="15" t="n"/>
      <c r="B267" s="16" t="n"/>
      <c r="C267" s="16" t="n"/>
      <c r="D267" s="17" t="n"/>
      <c r="E267" s="17" t="n"/>
      <c r="F267" s="13">
        <f>IF(OR(D267="",E267=""),"",ROUND(MOD(E267-D267,1)*1440,0))</f>
        <v/>
      </c>
      <c r="G267" s="16" t="n"/>
      <c r="H267" s="16" t="n"/>
      <c r="I267" s="16" t="n"/>
      <c r="J267" s="16" t="n"/>
      <c r="K267" s="14">
        <f>IF(OR(C267="",H267=""),"",IF(COUNTIFS($C$8:C267,C267,$H$8:H267,H267)&gt;1,"да",""))</f>
        <v/>
      </c>
    </row>
    <row r="268">
      <c r="A268" s="15" t="n"/>
      <c r="B268" s="16" t="n"/>
      <c r="C268" s="16" t="n"/>
      <c r="D268" s="17" t="n"/>
      <c r="E268" s="17" t="n"/>
      <c r="F268" s="13">
        <f>IF(OR(D268="",E268=""),"",ROUND(MOD(E268-D268,1)*1440,0))</f>
        <v/>
      </c>
      <c r="G268" s="16" t="n"/>
      <c r="H268" s="16" t="n"/>
      <c r="I268" s="16" t="n"/>
      <c r="J268" s="16" t="n"/>
      <c r="K268" s="14">
        <f>IF(OR(C268="",H268=""),"",IF(COUNTIFS($C$8:C268,C268,$H$8:H268,H268)&gt;1,"да",""))</f>
        <v/>
      </c>
    </row>
    <row r="269">
      <c r="A269" s="15" t="n"/>
      <c r="B269" s="16" t="n"/>
      <c r="C269" s="16" t="n"/>
      <c r="D269" s="17" t="n"/>
      <c r="E269" s="17" t="n"/>
      <c r="F269" s="13">
        <f>IF(OR(D269="",E269=""),"",ROUND(MOD(E269-D269,1)*1440,0))</f>
        <v/>
      </c>
      <c r="G269" s="16" t="n"/>
      <c r="H269" s="16" t="n"/>
      <c r="I269" s="16" t="n"/>
      <c r="J269" s="16" t="n"/>
      <c r="K269" s="14">
        <f>IF(OR(C269="",H269=""),"",IF(COUNTIFS($C$8:C269,C269,$H$8:H269,H269)&gt;1,"да",""))</f>
        <v/>
      </c>
    </row>
    <row r="270">
      <c r="A270" s="15" t="n"/>
      <c r="B270" s="16" t="n"/>
      <c r="C270" s="16" t="n"/>
      <c r="D270" s="17" t="n"/>
      <c r="E270" s="17" t="n"/>
      <c r="F270" s="13">
        <f>IF(OR(D270="",E270=""),"",ROUND(MOD(E270-D270,1)*1440,0))</f>
        <v/>
      </c>
      <c r="G270" s="16" t="n"/>
      <c r="H270" s="16" t="n"/>
      <c r="I270" s="16" t="n"/>
      <c r="J270" s="16" t="n"/>
      <c r="K270" s="14">
        <f>IF(OR(C270="",H270=""),"",IF(COUNTIFS($C$8:C270,C270,$H$8:H270,H270)&gt;1,"да",""))</f>
        <v/>
      </c>
    </row>
    <row r="271">
      <c r="A271" s="15" t="n"/>
      <c r="B271" s="16" t="n"/>
      <c r="C271" s="16" t="n"/>
      <c r="D271" s="17" t="n"/>
      <c r="E271" s="17" t="n"/>
      <c r="F271" s="13">
        <f>IF(OR(D271="",E271=""),"",ROUND(MOD(E271-D271,1)*1440,0))</f>
        <v/>
      </c>
      <c r="G271" s="16" t="n"/>
      <c r="H271" s="16" t="n"/>
      <c r="I271" s="16" t="n"/>
      <c r="J271" s="16" t="n"/>
      <c r="K271" s="14">
        <f>IF(OR(C271="",H271=""),"",IF(COUNTIFS($C$8:C271,C271,$H$8:H271,H271)&gt;1,"да",""))</f>
        <v/>
      </c>
    </row>
    <row r="272">
      <c r="A272" s="15" t="n"/>
      <c r="B272" s="16" t="n"/>
      <c r="C272" s="16" t="n"/>
      <c r="D272" s="17" t="n"/>
      <c r="E272" s="17" t="n"/>
      <c r="F272" s="13">
        <f>IF(OR(D272="",E272=""),"",ROUND(MOD(E272-D272,1)*1440,0))</f>
        <v/>
      </c>
      <c r="G272" s="16" t="n"/>
      <c r="H272" s="16" t="n"/>
      <c r="I272" s="16" t="n"/>
      <c r="J272" s="16" t="n"/>
      <c r="K272" s="14">
        <f>IF(OR(C272="",H272=""),"",IF(COUNTIFS($C$8:C272,C272,$H$8:H272,H272)&gt;1,"да",""))</f>
        <v/>
      </c>
    </row>
    <row r="273">
      <c r="A273" s="15" t="n"/>
      <c r="B273" s="16" t="n"/>
      <c r="C273" s="16" t="n"/>
      <c r="D273" s="17" t="n"/>
      <c r="E273" s="17" t="n"/>
      <c r="F273" s="13">
        <f>IF(OR(D273="",E273=""),"",ROUND(MOD(E273-D273,1)*1440,0))</f>
        <v/>
      </c>
      <c r="G273" s="16" t="n"/>
      <c r="H273" s="16" t="n"/>
      <c r="I273" s="16" t="n"/>
      <c r="J273" s="16" t="n"/>
      <c r="K273" s="14">
        <f>IF(OR(C273="",H273=""),"",IF(COUNTIFS($C$8:C273,C273,$H$8:H273,H273)&gt;1,"да",""))</f>
        <v/>
      </c>
    </row>
    <row r="274">
      <c r="A274" s="15" t="n"/>
      <c r="B274" s="16" t="n"/>
      <c r="C274" s="16" t="n"/>
      <c r="D274" s="17" t="n"/>
      <c r="E274" s="17" t="n"/>
      <c r="F274" s="13">
        <f>IF(OR(D274="",E274=""),"",ROUND(MOD(E274-D274,1)*1440,0))</f>
        <v/>
      </c>
      <c r="G274" s="16" t="n"/>
      <c r="H274" s="16" t="n"/>
      <c r="I274" s="16" t="n"/>
      <c r="J274" s="16" t="n"/>
      <c r="K274" s="14">
        <f>IF(OR(C274="",H274=""),"",IF(COUNTIFS($C$8:C274,C274,$H$8:H274,H274)&gt;1,"да",""))</f>
        <v/>
      </c>
    </row>
    <row r="275">
      <c r="A275" s="15" t="n"/>
      <c r="B275" s="16" t="n"/>
      <c r="C275" s="16" t="n"/>
      <c r="D275" s="17" t="n"/>
      <c r="E275" s="17" t="n"/>
      <c r="F275" s="13">
        <f>IF(OR(D275="",E275=""),"",ROUND(MOD(E275-D275,1)*1440,0))</f>
        <v/>
      </c>
      <c r="G275" s="16" t="n"/>
      <c r="H275" s="16" t="n"/>
      <c r="I275" s="16" t="n"/>
      <c r="J275" s="16" t="n"/>
      <c r="K275" s="14">
        <f>IF(OR(C275="",H275=""),"",IF(COUNTIFS($C$8:C275,C275,$H$8:H275,H275)&gt;1,"да",""))</f>
        <v/>
      </c>
    </row>
    <row r="276">
      <c r="A276" s="15" t="n"/>
      <c r="B276" s="16" t="n"/>
      <c r="C276" s="16" t="n"/>
      <c r="D276" s="17" t="n"/>
      <c r="E276" s="17" t="n"/>
      <c r="F276" s="13">
        <f>IF(OR(D276="",E276=""),"",ROUND(MOD(E276-D276,1)*1440,0))</f>
        <v/>
      </c>
      <c r="G276" s="16" t="n"/>
      <c r="H276" s="16" t="n"/>
      <c r="I276" s="16" t="n"/>
      <c r="J276" s="16" t="n"/>
      <c r="K276" s="14">
        <f>IF(OR(C276="",H276=""),"",IF(COUNTIFS($C$8:C276,C276,$H$8:H276,H276)&gt;1,"да",""))</f>
        <v/>
      </c>
    </row>
    <row r="277">
      <c r="A277" s="15" t="n"/>
      <c r="B277" s="16" t="n"/>
      <c r="C277" s="16" t="n"/>
      <c r="D277" s="17" t="n"/>
      <c r="E277" s="17" t="n"/>
      <c r="F277" s="13">
        <f>IF(OR(D277="",E277=""),"",ROUND(MOD(E277-D277,1)*1440,0))</f>
        <v/>
      </c>
      <c r="G277" s="16" t="n"/>
      <c r="H277" s="16" t="n"/>
      <c r="I277" s="16" t="n"/>
      <c r="J277" s="16" t="n"/>
      <c r="K277" s="14">
        <f>IF(OR(C277="",H277=""),"",IF(COUNTIFS($C$8:C277,C277,$H$8:H277,H277)&gt;1,"да",""))</f>
        <v/>
      </c>
    </row>
    <row r="278">
      <c r="A278" s="15" t="n"/>
      <c r="B278" s="16" t="n"/>
      <c r="C278" s="16" t="n"/>
      <c r="D278" s="17" t="n"/>
      <c r="E278" s="17" t="n"/>
      <c r="F278" s="13">
        <f>IF(OR(D278="",E278=""),"",ROUND(MOD(E278-D278,1)*1440,0))</f>
        <v/>
      </c>
      <c r="G278" s="16" t="n"/>
      <c r="H278" s="16" t="n"/>
      <c r="I278" s="16" t="n"/>
      <c r="J278" s="16" t="n"/>
      <c r="K278" s="14">
        <f>IF(OR(C278="",H278=""),"",IF(COUNTIFS($C$8:C278,C278,$H$8:H278,H278)&gt;1,"да",""))</f>
        <v/>
      </c>
    </row>
    <row r="279">
      <c r="A279" s="15" t="n"/>
      <c r="B279" s="16" t="n"/>
      <c r="C279" s="16" t="n"/>
      <c r="D279" s="17" t="n"/>
      <c r="E279" s="17" t="n"/>
      <c r="F279" s="13">
        <f>IF(OR(D279="",E279=""),"",ROUND(MOD(E279-D279,1)*1440,0))</f>
        <v/>
      </c>
      <c r="G279" s="16" t="n"/>
      <c r="H279" s="16" t="n"/>
      <c r="I279" s="16" t="n"/>
      <c r="J279" s="16" t="n"/>
      <c r="K279" s="14">
        <f>IF(OR(C279="",H279=""),"",IF(COUNTIFS($C$8:C279,C279,$H$8:H279,H279)&gt;1,"да",""))</f>
        <v/>
      </c>
    </row>
    <row r="280">
      <c r="A280" s="15" t="n"/>
      <c r="B280" s="16" t="n"/>
      <c r="C280" s="16" t="n"/>
      <c r="D280" s="17" t="n"/>
      <c r="E280" s="17" t="n"/>
      <c r="F280" s="13">
        <f>IF(OR(D280="",E280=""),"",ROUND(MOD(E280-D280,1)*1440,0))</f>
        <v/>
      </c>
      <c r="G280" s="16" t="n"/>
      <c r="H280" s="16" t="n"/>
      <c r="I280" s="16" t="n"/>
      <c r="J280" s="16" t="n"/>
      <c r="K280" s="14">
        <f>IF(OR(C280="",H280=""),"",IF(COUNTIFS($C$8:C280,C280,$H$8:H280,H280)&gt;1,"да",""))</f>
        <v/>
      </c>
    </row>
    <row r="281">
      <c r="A281" s="15" t="n"/>
      <c r="B281" s="16" t="n"/>
      <c r="C281" s="16" t="n"/>
      <c r="D281" s="17" t="n"/>
      <c r="E281" s="17" t="n"/>
      <c r="F281" s="13">
        <f>IF(OR(D281="",E281=""),"",ROUND(MOD(E281-D281,1)*1440,0))</f>
        <v/>
      </c>
      <c r="G281" s="16" t="n"/>
      <c r="H281" s="16" t="n"/>
      <c r="I281" s="16" t="n"/>
      <c r="J281" s="16" t="n"/>
      <c r="K281" s="14">
        <f>IF(OR(C281="",H281=""),"",IF(COUNTIFS($C$8:C281,C281,$H$8:H281,H281)&gt;1,"да",""))</f>
        <v/>
      </c>
    </row>
    <row r="282">
      <c r="A282" s="15" t="n"/>
      <c r="B282" s="16" t="n"/>
      <c r="C282" s="16" t="n"/>
      <c r="D282" s="17" t="n"/>
      <c r="E282" s="17" t="n"/>
      <c r="F282" s="13">
        <f>IF(OR(D282="",E282=""),"",ROUND(MOD(E282-D282,1)*1440,0))</f>
        <v/>
      </c>
      <c r="G282" s="16" t="n"/>
      <c r="H282" s="16" t="n"/>
      <c r="I282" s="16" t="n"/>
      <c r="J282" s="16" t="n"/>
      <c r="K282" s="14">
        <f>IF(OR(C282="",H282=""),"",IF(COUNTIFS($C$8:C282,C282,$H$8:H282,H282)&gt;1,"да",""))</f>
        <v/>
      </c>
    </row>
    <row r="283">
      <c r="A283" s="15" t="n"/>
      <c r="B283" s="16" t="n"/>
      <c r="C283" s="16" t="n"/>
      <c r="D283" s="17" t="n"/>
      <c r="E283" s="17" t="n"/>
      <c r="F283" s="13">
        <f>IF(OR(D283="",E283=""),"",ROUND(MOD(E283-D283,1)*1440,0))</f>
        <v/>
      </c>
      <c r="G283" s="16" t="n"/>
      <c r="H283" s="16" t="n"/>
      <c r="I283" s="16" t="n"/>
      <c r="J283" s="16" t="n"/>
      <c r="K283" s="14">
        <f>IF(OR(C283="",H283=""),"",IF(COUNTIFS($C$8:C283,C283,$H$8:H283,H283)&gt;1,"да",""))</f>
        <v/>
      </c>
    </row>
    <row r="284">
      <c r="A284" s="15" t="n"/>
      <c r="B284" s="16" t="n"/>
      <c r="C284" s="16" t="n"/>
      <c r="D284" s="17" t="n"/>
      <c r="E284" s="17" t="n"/>
      <c r="F284" s="13">
        <f>IF(OR(D284="",E284=""),"",ROUND(MOD(E284-D284,1)*1440,0))</f>
        <v/>
      </c>
      <c r="G284" s="16" t="n"/>
      <c r="H284" s="16" t="n"/>
      <c r="I284" s="16" t="n"/>
      <c r="J284" s="16" t="n"/>
      <c r="K284" s="14">
        <f>IF(OR(C284="",H284=""),"",IF(COUNTIFS($C$8:C284,C284,$H$8:H284,H284)&gt;1,"да",""))</f>
        <v/>
      </c>
    </row>
    <row r="285">
      <c r="A285" s="15" t="n"/>
      <c r="B285" s="16" t="n"/>
      <c r="C285" s="16" t="n"/>
      <c r="D285" s="17" t="n"/>
      <c r="E285" s="17" t="n"/>
      <c r="F285" s="13">
        <f>IF(OR(D285="",E285=""),"",ROUND(MOD(E285-D285,1)*1440,0))</f>
        <v/>
      </c>
      <c r="G285" s="16" t="n"/>
      <c r="H285" s="16" t="n"/>
      <c r="I285" s="16" t="n"/>
      <c r="J285" s="16" t="n"/>
      <c r="K285" s="14">
        <f>IF(OR(C285="",H285=""),"",IF(COUNTIFS($C$8:C285,C285,$H$8:H285,H285)&gt;1,"да",""))</f>
        <v/>
      </c>
    </row>
    <row r="286">
      <c r="A286" s="15" t="n"/>
      <c r="B286" s="16" t="n"/>
      <c r="C286" s="16" t="n"/>
      <c r="D286" s="17" t="n"/>
      <c r="E286" s="17" t="n"/>
      <c r="F286" s="13">
        <f>IF(OR(D286="",E286=""),"",ROUND(MOD(E286-D286,1)*1440,0))</f>
        <v/>
      </c>
      <c r="G286" s="16" t="n"/>
      <c r="H286" s="16" t="n"/>
      <c r="I286" s="16" t="n"/>
      <c r="J286" s="16" t="n"/>
      <c r="K286" s="14">
        <f>IF(OR(C286="",H286=""),"",IF(COUNTIFS($C$8:C286,C286,$H$8:H286,H286)&gt;1,"да",""))</f>
        <v/>
      </c>
    </row>
    <row r="287">
      <c r="A287" s="15" t="n"/>
      <c r="B287" s="16" t="n"/>
      <c r="C287" s="16" t="n"/>
      <c r="D287" s="17" t="n"/>
      <c r="E287" s="17" t="n"/>
      <c r="F287" s="13">
        <f>IF(OR(D287="",E287=""),"",ROUND(MOD(E287-D287,1)*1440,0))</f>
        <v/>
      </c>
      <c r="G287" s="16" t="n"/>
      <c r="H287" s="16" t="n"/>
      <c r="I287" s="16" t="n"/>
      <c r="J287" s="16" t="n"/>
      <c r="K287" s="14">
        <f>IF(OR(C287="",H287=""),"",IF(COUNTIFS($C$8:C287,C287,$H$8:H287,H287)&gt;1,"да",""))</f>
        <v/>
      </c>
    </row>
    <row r="288">
      <c r="A288" s="15" t="n"/>
      <c r="B288" s="16" t="n"/>
      <c r="C288" s="16" t="n"/>
      <c r="D288" s="17" t="n"/>
      <c r="E288" s="17" t="n"/>
      <c r="F288" s="13">
        <f>IF(OR(D288="",E288=""),"",ROUND(MOD(E288-D288,1)*1440,0))</f>
        <v/>
      </c>
      <c r="G288" s="16" t="n"/>
      <c r="H288" s="16" t="n"/>
      <c r="I288" s="16" t="n"/>
      <c r="J288" s="16" t="n"/>
      <c r="K288" s="14">
        <f>IF(OR(C288="",H288=""),"",IF(COUNTIFS($C$8:C288,C288,$H$8:H288,H288)&gt;1,"да",""))</f>
        <v/>
      </c>
    </row>
    <row r="289">
      <c r="A289" s="15" t="n"/>
      <c r="B289" s="16" t="n"/>
      <c r="C289" s="16" t="n"/>
      <c r="D289" s="17" t="n"/>
      <c r="E289" s="17" t="n"/>
      <c r="F289" s="13">
        <f>IF(OR(D289="",E289=""),"",ROUND(MOD(E289-D289,1)*1440,0))</f>
        <v/>
      </c>
      <c r="G289" s="16" t="n"/>
      <c r="H289" s="16" t="n"/>
      <c r="I289" s="16" t="n"/>
      <c r="J289" s="16" t="n"/>
      <c r="K289" s="14">
        <f>IF(OR(C289="",H289=""),"",IF(COUNTIFS($C$8:C289,C289,$H$8:H289,H289)&gt;1,"да",""))</f>
        <v/>
      </c>
    </row>
    <row r="290">
      <c r="A290" s="15" t="n"/>
      <c r="B290" s="16" t="n"/>
      <c r="C290" s="16" t="n"/>
      <c r="D290" s="17" t="n"/>
      <c r="E290" s="17" t="n"/>
      <c r="F290" s="13">
        <f>IF(OR(D290="",E290=""),"",ROUND(MOD(E290-D290,1)*1440,0))</f>
        <v/>
      </c>
      <c r="G290" s="16" t="n"/>
      <c r="H290" s="16" t="n"/>
      <c r="I290" s="16" t="n"/>
      <c r="J290" s="16" t="n"/>
      <c r="K290" s="14">
        <f>IF(OR(C290="",H290=""),"",IF(COUNTIFS($C$8:C290,C290,$H$8:H290,H290)&gt;1,"да",""))</f>
        <v/>
      </c>
    </row>
    <row r="291">
      <c r="A291" s="15" t="n"/>
      <c r="B291" s="16" t="n"/>
      <c r="C291" s="16" t="n"/>
      <c r="D291" s="17" t="n"/>
      <c r="E291" s="17" t="n"/>
      <c r="F291" s="13">
        <f>IF(OR(D291="",E291=""),"",ROUND(MOD(E291-D291,1)*1440,0))</f>
        <v/>
      </c>
      <c r="G291" s="16" t="n"/>
      <c r="H291" s="16" t="n"/>
      <c r="I291" s="16" t="n"/>
      <c r="J291" s="16" t="n"/>
      <c r="K291" s="14">
        <f>IF(OR(C291="",H291=""),"",IF(COUNTIFS($C$8:C291,C291,$H$8:H291,H291)&gt;1,"да",""))</f>
        <v/>
      </c>
    </row>
    <row r="292">
      <c r="A292" s="15" t="n"/>
      <c r="B292" s="16" t="n"/>
      <c r="C292" s="16" t="n"/>
      <c r="D292" s="17" t="n"/>
      <c r="E292" s="17" t="n"/>
      <c r="F292" s="13">
        <f>IF(OR(D292="",E292=""),"",ROUND(MOD(E292-D292,1)*1440,0))</f>
        <v/>
      </c>
      <c r="G292" s="16" t="n"/>
      <c r="H292" s="16" t="n"/>
      <c r="I292" s="16" t="n"/>
      <c r="J292" s="16" t="n"/>
      <c r="K292" s="14">
        <f>IF(OR(C292="",H292=""),"",IF(COUNTIFS($C$8:C292,C292,$H$8:H292,H292)&gt;1,"да",""))</f>
        <v/>
      </c>
    </row>
    <row r="293">
      <c r="A293" s="15" t="n"/>
      <c r="B293" s="16" t="n"/>
      <c r="C293" s="16" t="n"/>
      <c r="D293" s="17" t="n"/>
      <c r="E293" s="17" t="n"/>
      <c r="F293" s="13">
        <f>IF(OR(D293="",E293=""),"",ROUND(MOD(E293-D293,1)*1440,0))</f>
        <v/>
      </c>
      <c r="G293" s="16" t="n"/>
      <c r="H293" s="16" t="n"/>
      <c r="I293" s="16" t="n"/>
      <c r="J293" s="16" t="n"/>
      <c r="K293" s="14">
        <f>IF(OR(C293="",H293=""),"",IF(COUNTIFS($C$8:C293,C293,$H$8:H293,H293)&gt;1,"да",""))</f>
        <v/>
      </c>
    </row>
    <row r="294">
      <c r="A294" s="15" t="n"/>
      <c r="B294" s="16" t="n"/>
      <c r="C294" s="16" t="n"/>
      <c r="D294" s="17" t="n"/>
      <c r="E294" s="17" t="n"/>
      <c r="F294" s="13">
        <f>IF(OR(D294="",E294=""),"",ROUND(MOD(E294-D294,1)*1440,0))</f>
        <v/>
      </c>
      <c r="G294" s="16" t="n"/>
      <c r="H294" s="16" t="n"/>
      <c r="I294" s="16" t="n"/>
      <c r="J294" s="16" t="n"/>
      <c r="K294" s="14">
        <f>IF(OR(C294="",H294=""),"",IF(COUNTIFS($C$8:C294,C294,$H$8:H294,H294)&gt;1,"да",""))</f>
        <v/>
      </c>
    </row>
    <row r="295">
      <c r="A295" s="15" t="n"/>
      <c r="B295" s="16" t="n"/>
      <c r="C295" s="16" t="n"/>
      <c r="D295" s="17" t="n"/>
      <c r="E295" s="17" t="n"/>
      <c r="F295" s="13">
        <f>IF(OR(D295="",E295=""),"",ROUND(MOD(E295-D295,1)*1440,0))</f>
        <v/>
      </c>
      <c r="G295" s="16" t="n"/>
      <c r="H295" s="16" t="n"/>
      <c r="I295" s="16" t="n"/>
      <c r="J295" s="16" t="n"/>
      <c r="K295" s="14">
        <f>IF(OR(C295="",H295=""),"",IF(COUNTIFS($C$8:C295,C295,$H$8:H295,H295)&gt;1,"да",""))</f>
        <v/>
      </c>
    </row>
    <row r="296">
      <c r="A296" s="15" t="n"/>
      <c r="B296" s="16" t="n"/>
      <c r="C296" s="16" t="n"/>
      <c r="D296" s="17" t="n"/>
      <c r="E296" s="17" t="n"/>
      <c r="F296" s="13">
        <f>IF(OR(D296="",E296=""),"",ROUND(MOD(E296-D296,1)*1440,0))</f>
        <v/>
      </c>
      <c r="G296" s="16" t="n"/>
      <c r="H296" s="16" t="n"/>
      <c r="I296" s="16" t="n"/>
      <c r="J296" s="16" t="n"/>
      <c r="K296" s="14">
        <f>IF(OR(C296="",H296=""),"",IF(COUNTIFS($C$8:C296,C296,$H$8:H296,H296)&gt;1,"да",""))</f>
        <v/>
      </c>
    </row>
    <row r="297">
      <c r="A297" s="15" t="n"/>
      <c r="B297" s="16" t="n"/>
      <c r="C297" s="16" t="n"/>
      <c r="D297" s="17" t="n"/>
      <c r="E297" s="17" t="n"/>
      <c r="F297" s="13">
        <f>IF(OR(D297="",E297=""),"",ROUND(MOD(E297-D297,1)*1440,0))</f>
        <v/>
      </c>
      <c r="G297" s="16" t="n"/>
      <c r="H297" s="16" t="n"/>
      <c r="I297" s="16" t="n"/>
      <c r="J297" s="16" t="n"/>
      <c r="K297" s="14">
        <f>IF(OR(C297="",H297=""),"",IF(COUNTIFS($C$8:C297,C297,$H$8:H297,H297)&gt;1,"да",""))</f>
        <v/>
      </c>
    </row>
    <row r="298">
      <c r="A298" s="15" t="n"/>
      <c r="B298" s="16" t="n"/>
      <c r="C298" s="16" t="n"/>
      <c r="D298" s="17" t="n"/>
      <c r="E298" s="17" t="n"/>
      <c r="F298" s="13">
        <f>IF(OR(D298="",E298=""),"",ROUND(MOD(E298-D298,1)*1440,0))</f>
        <v/>
      </c>
      <c r="G298" s="16" t="n"/>
      <c r="H298" s="16" t="n"/>
      <c r="I298" s="16" t="n"/>
      <c r="J298" s="16" t="n"/>
      <c r="K298" s="14">
        <f>IF(OR(C298="",H298=""),"",IF(COUNTIFS($C$8:C298,C298,$H$8:H298,H298)&gt;1,"да",""))</f>
        <v/>
      </c>
    </row>
    <row r="299">
      <c r="A299" s="15" t="n"/>
      <c r="B299" s="16" t="n"/>
      <c r="C299" s="16" t="n"/>
      <c r="D299" s="17" t="n"/>
      <c r="E299" s="17" t="n"/>
      <c r="F299" s="13">
        <f>IF(OR(D299="",E299=""),"",ROUND(MOD(E299-D299,1)*1440,0))</f>
        <v/>
      </c>
      <c r="G299" s="16" t="n"/>
      <c r="H299" s="16" t="n"/>
      <c r="I299" s="16" t="n"/>
      <c r="J299" s="16" t="n"/>
      <c r="K299" s="14">
        <f>IF(OR(C299="",H299=""),"",IF(COUNTIFS($C$8:C299,C299,$H$8:H299,H299)&gt;1,"да",""))</f>
        <v/>
      </c>
    </row>
    <row r="300">
      <c r="A300" s="15" t="n"/>
      <c r="B300" s="16" t="n"/>
      <c r="C300" s="16" t="n"/>
      <c r="D300" s="17" t="n"/>
      <c r="E300" s="17" t="n"/>
      <c r="F300" s="13">
        <f>IF(OR(D300="",E300=""),"",ROUND(MOD(E300-D300,1)*1440,0))</f>
        <v/>
      </c>
      <c r="G300" s="16" t="n"/>
      <c r="H300" s="16" t="n"/>
      <c r="I300" s="16" t="n"/>
      <c r="J300" s="16" t="n"/>
      <c r="K300" s="14">
        <f>IF(OR(C300="",H300=""),"",IF(COUNTIFS($C$8:C300,C300,$H$8:H300,H300)&gt;1,"да",""))</f>
        <v/>
      </c>
    </row>
    <row r="301">
      <c r="A301" s="15" t="n"/>
      <c r="B301" s="16" t="n"/>
      <c r="C301" s="16" t="n"/>
      <c r="D301" s="17" t="n"/>
      <c r="E301" s="17" t="n"/>
      <c r="F301" s="13">
        <f>IF(OR(D301="",E301=""),"",ROUND(MOD(E301-D301,1)*1440,0))</f>
        <v/>
      </c>
      <c r="G301" s="16" t="n"/>
      <c r="H301" s="16" t="n"/>
      <c r="I301" s="16" t="n"/>
      <c r="J301" s="16" t="n"/>
      <c r="K301" s="14">
        <f>IF(OR(C301="",H301=""),"",IF(COUNTIFS($C$8:C301,C301,$H$8:H301,H301)&gt;1,"да",""))</f>
        <v/>
      </c>
    </row>
    <row r="302">
      <c r="A302" s="15" t="n"/>
      <c r="B302" s="16" t="n"/>
      <c r="C302" s="16" t="n"/>
      <c r="D302" s="17" t="n"/>
      <c r="E302" s="17" t="n"/>
      <c r="F302" s="13">
        <f>IF(OR(D302="",E302=""),"",ROUND(MOD(E302-D302,1)*1440,0))</f>
        <v/>
      </c>
      <c r="G302" s="16" t="n"/>
      <c r="H302" s="16" t="n"/>
      <c r="I302" s="16" t="n"/>
      <c r="J302" s="16" t="n"/>
      <c r="K302" s="14">
        <f>IF(OR(C302="",H302=""),"",IF(COUNTIFS($C$8:C302,C302,$H$8:H302,H302)&gt;1,"да",""))</f>
        <v/>
      </c>
    </row>
    <row r="303">
      <c r="A303" s="15" t="n"/>
      <c r="B303" s="16" t="n"/>
      <c r="C303" s="16" t="n"/>
      <c r="D303" s="17" t="n"/>
      <c r="E303" s="17" t="n"/>
      <c r="F303" s="13">
        <f>IF(OR(D303="",E303=""),"",ROUND(MOD(E303-D303,1)*1440,0))</f>
        <v/>
      </c>
      <c r="G303" s="16" t="n"/>
      <c r="H303" s="16" t="n"/>
      <c r="I303" s="16" t="n"/>
      <c r="J303" s="16" t="n"/>
      <c r="K303" s="14">
        <f>IF(OR(C303="",H303=""),"",IF(COUNTIFS($C$8:C303,C303,$H$8:H303,H303)&gt;1,"да",""))</f>
        <v/>
      </c>
    </row>
    <row r="304">
      <c r="A304" s="15" t="n"/>
      <c r="B304" s="16" t="n"/>
      <c r="C304" s="16" t="n"/>
      <c r="D304" s="17" t="n"/>
      <c r="E304" s="17" t="n"/>
      <c r="F304" s="13">
        <f>IF(OR(D304="",E304=""),"",ROUND(MOD(E304-D304,1)*1440,0))</f>
        <v/>
      </c>
      <c r="G304" s="16" t="n"/>
      <c r="H304" s="16" t="n"/>
      <c r="I304" s="16" t="n"/>
      <c r="J304" s="16" t="n"/>
      <c r="K304" s="14">
        <f>IF(OR(C304="",H304=""),"",IF(COUNTIFS($C$8:C304,C304,$H$8:H304,H304)&gt;1,"да",""))</f>
        <v/>
      </c>
    </row>
    <row r="305">
      <c r="A305" s="15" t="n"/>
      <c r="B305" s="16" t="n"/>
      <c r="C305" s="16" t="n"/>
      <c r="D305" s="17" t="n"/>
      <c r="E305" s="17" t="n"/>
      <c r="F305" s="13">
        <f>IF(OR(D305="",E305=""),"",ROUND(MOD(E305-D305,1)*1440,0))</f>
        <v/>
      </c>
      <c r="G305" s="16" t="n"/>
      <c r="H305" s="16" t="n"/>
      <c r="I305" s="16" t="n"/>
      <c r="J305" s="16" t="n"/>
      <c r="K305" s="14">
        <f>IF(OR(C305="",H305=""),"",IF(COUNTIFS($C$8:C305,C305,$H$8:H305,H305)&gt;1,"да",""))</f>
        <v/>
      </c>
    </row>
    <row r="306">
      <c r="A306" s="15" t="n"/>
      <c r="B306" s="16" t="n"/>
      <c r="C306" s="16" t="n"/>
      <c r="D306" s="17" t="n"/>
      <c r="E306" s="17" t="n"/>
      <c r="F306" s="13">
        <f>IF(OR(D306="",E306=""),"",ROUND(MOD(E306-D306,1)*1440,0))</f>
        <v/>
      </c>
      <c r="G306" s="16" t="n"/>
      <c r="H306" s="16" t="n"/>
      <c r="I306" s="16" t="n"/>
      <c r="J306" s="16" t="n"/>
      <c r="K306" s="14">
        <f>IF(OR(C306="",H306=""),"",IF(COUNTIFS($C$8:C306,C306,$H$8:H306,H306)&gt;1,"да",""))</f>
        <v/>
      </c>
    </row>
    <row r="307">
      <c r="A307" s="15" t="n"/>
      <c r="B307" s="16" t="n"/>
      <c r="C307" s="16" t="n"/>
      <c r="D307" s="17" t="n"/>
      <c r="E307" s="17" t="n"/>
      <c r="F307" s="13">
        <f>IF(OR(D307="",E307=""),"",ROUND(MOD(E307-D307,1)*1440,0))</f>
        <v/>
      </c>
      <c r="G307" s="16" t="n"/>
      <c r="H307" s="16" t="n"/>
      <c r="I307" s="16" t="n"/>
      <c r="J307" s="16" t="n"/>
      <c r="K307" s="14">
        <f>IF(OR(C307="",H307=""),"",IF(COUNTIFS($C$8:C307,C307,$H$8:H307,H307)&gt;1,"да",""))</f>
        <v/>
      </c>
    </row>
    <row r="308">
      <c r="A308" s="15" t="n"/>
      <c r="B308" s="16" t="n"/>
      <c r="C308" s="16" t="n"/>
      <c r="D308" s="17" t="n"/>
      <c r="E308" s="17" t="n"/>
      <c r="F308" s="13">
        <f>IF(OR(D308="",E308=""),"",ROUND(MOD(E308-D308,1)*1440,0))</f>
        <v/>
      </c>
      <c r="G308" s="16" t="n"/>
      <c r="H308" s="16" t="n"/>
      <c r="I308" s="16" t="n"/>
      <c r="J308" s="16" t="n"/>
      <c r="K308" s="14">
        <f>IF(OR(C308="",H308=""),"",IF(COUNTIFS($C$8:C308,C308,$H$8:H308,H308)&gt;1,"да",""))</f>
        <v/>
      </c>
    </row>
    <row r="309">
      <c r="A309" s="15" t="n"/>
      <c r="B309" s="16" t="n"/>
      <c r="C309" s="16" t="n"/>
      <c r="D309" s="17" t="n"/>
      <c r="E309" s="17" t="n"/>
      <c r="F309" s="13">
        <f>IF(OR(D309="",E309=""),"",ROUND(MOD(E309-D309,1)*1440,0))</f>
        <v/>
      </c>
      <c r="G309" s="16" t="n"/>
      <c r="H309" s="16" t="n"/>
      <c r="I309" s="16" t="n"/>
      <c r="J309" s="16" t="n"/>
      <c r="K309" s="14">
        <f>IF(OR(C309="",H309=""),"",IF(COUNTIFS($C$8:C309,C309,$H$8:H309,H309)&gt;1,"да",""))</f>
        <v/>
      </c>
    </row>
    <row r="310">
      <c r="A310" s="15" t="n"/>
      <c r="B310" s="16" t="n"/>
      <c r="C310" s="16" t="n"/>
      <c r="D310" s="17" t="n"/>
      <c r="E310" s="17" t="n"/>
      <c r="F310" s="13">
        <f>IF(OR(D310="",E310=""),"",ROUND(MOD(E310-D310,1)*1440,0))</f>
        <v/>
      </c>
      <c r="G310" s="16" t="n"/>
      <c r="H310" s="16" t="n"/>
      <c r="I310" s="16" t="n"/>
      <c r="J310" s="16" t="n"/>
      <c r="K310" s="14">
        <f>IF(OR(C310="",H310=""),"",IF(COUNTIFS($C$8:C310,C310,$H$8:H310,H310)&gt;1,"да",""))</f>
        <v/>
      </c>
    </row>
    <row r="311">
      <c r="A311" s="15" t="n"/>
      <c r="B311" s="16" t="n"/>
      <c r="C311" s="16" t="n"/>
      <c r="D311" s="17" t="n"/>
      <c r="E311" s="17" t="n"/>
      <c r="F311" s="13">
        <f>IF(OR(D311="",E311=""),"",ROUND(MOD(E311-D311,1)*1440,0))</f>
        <v/>
      </c>
      <c r="G311" s="16" t="n"/>
      <c r="H311" s="16" t="n"/>
      <c r="I311" s="16" t="n"/>
      <c r="J311" s="16" t="n"/>
      <c r="K311" s="14">
        <f>IF(OR(C311="",H311=""),"",IF(COUNTIFS($C$8:C311,C311,$H$8:H311,H311)&gt;1,"да",""))</f>
        <v/>
      </c>
    </row>
    <row r="312">
      <c r="A312" s="15" t="n"/>
      <c r="B312" s="16" t="n"/>
      <c r="C312" s="16" t="n"/>
      <c r="D312" s="17" t="n"/>
      <c r="E312" s="17" t="n"/>
      <c r="F312" s="13">
        <f>IF(OR(D312="",E312=""),"",ROUND(MOD(E312-D312,1)*1440,0))</f>
        <v/>
      </c>
      <c r="G312" s="16" t="n"/>
      <c r="H312" s="16" t="n"/>
      <c r="I312" s="16" t="n"/>
      <c r="J312" s="16" t="n"/>
      <c r="K312" s="14">
        <f>IF(OR(C312="",H312=""),"",IF(COUNTIFS($C$8:C312,C312,$H$8:H312,H312)&gt;1,"да",""))</f>
        <v/>
      </c>
    </row>
    <row r="313">
      <c r="A313" s="15" t="n"/>
      <c r="B313" s="16" t="n"/>
      <c r="C313" s="16" t="n"/>
      <c r="D313" s="17" t="n"/>
      <c r="E313" s="17" t="n"/>
      <c r="F313" s="13">
        <f>IF(OR(D313="",E313=""),"",ROUND(MOD(E313-D313,1)*1440,0))</f>
        <v/>
      </c>
      <c r="G313" s="16" t="n"/>
      <c r="H313" s="16" t="n"/>
      <c r="I313" s="16" t="n"/>
      <c r="J313" s="16" t="n"/>
      <c r="K313" s="14">
        <f>IF(OR(C313="",H313=""),"",IF(COUNTIFS($C$8:C313,C313,$H$8:H313,H313)&gt;1,"да",""))</f>
        <v/>
      </c>
    </row>
    <row r="314">
      <c r="A314" s="15" t="n"/>
      <c r="B314" s="16" t="n"/>
      <c r="C314" s="16" t="n"/>
      <c r="D314" s="17" t="n"/>
      <c r="E314" s="17" t="n"/>
      <c r="F314" s="13">
        <f>IF(OR(D314="",E314=""),"",ROUND(MOD(E314-D314,1)*1440,0))</f>
        <v/>
      </c>
      <c r="G314" s="16" t="n"/>
      <c r="H314" s="16" t="n"/>
      <c r="I314" s="16" t="n"/>
      <c r="J314" s="16" t="n"/>
      <c r="K314" s="14">
        <f>IF(OR(C314="",H314=""),"",IF(COUNTIFS($C$8:C314,C314,$H$8:H314,H314)&gt;1,"да",""))</f>
        <v/>
      </c>
    </row>
    <row r="315">
      <c r="A315" s="15" t="n"/>
      <c r="B315" s="16" t="n"/>
      <c r="C315" s="16" t="n"/>
      <c r="D315" s="17" t="n"/>
      <c r="E315" s="17" t="n"/>
      <c r="F315" s="13">
        <f>IF(OR(D315="",E315=""),"",ROUND(MOD(E315-D315,1)*1440,0))</f>
        <v/>
      </c>
      <c r="G315" s="16" t="n"/>
      <c r="H315" s="16" t="n"/>
      <c r="I315" s="16" t="n"/>
      <c r="J315" s="16" t="n"/>
      <c r="K315" s="14">
        <f>IF(OR(C315="",H315=""),"",IF(COUNTIFS($C$8:C315,C315,$H$8:H315,H315)&gt;1,"да",""))</f>
        <v/>
      </c>
    </row>
    <row r="316">
      <c r="A316" s="15" t="n"/>
      <c r="B316" s="16" t="n"/>
      <c r="C316" s="16" t="n"/>
      <c r="D316" s="17" t="n"/>
      <c r="E316" s="17" t="n"/>
      <c r="F316" s="13">
        <f>IF(OR(D316="",E316=""),"",ROUND(MOD(E316-D316,1)*1440,0))</f>
        <v/>
      </c>
      <c r="G316" s="16" t="n"/>
      <c r="H316" s="16" t="n"/>
      <c r="I316" s="16" t="n"/>
      <c r="J316" s="16" t="n"/>
      <c r="K316" s="14">
        <f>IF(OR(C316="",H316=""),"",IF(COUNTIFS($C$8:C316,C316,$H$8:H316,H316)&gt;1,"да",""))</f>
        <v/>
      </c>
    </row>
    <row r="317">
      <c r="A317" s="15" t="n"/>
      <c r="B317" s="16" t="n"/>
      <c r="C317" s="16" t="n"/>
      <c r="D317" s="17" t="n"/>
      <c r="E317" s="17" t="n"/>
      <c r="F317" s="13">
        <f>IF(OR(D317="",E317=""),"",ROUND(MOD(E317-D317,1)*1440,0))</f>
        <v/>
      </c>
      <c r="G317" s="16" t="n"/>
      <c r="H317" s="16" t="n"/>
      <c r="I317" s="16" t="n"/>
      <c r="J317" s="16" t="n"/>
      <c r="K317" s="14">
        <f>IF(OR(C317="",H317=""),"",IF(COUNTIFS($C$8:C317,C317,$H$8:H317,H317)&gt;1,"да",""))</f>
        <v/>
      </c>
    </row>
    <row r="318">
      <c r="A318" s="15" t="n"/>
      <c r="B318" s="16" t="n"/>
      <c r="C318" s="16" t="n"/>
      <c r="D318" s="17" t="n"/>
      <c r="E318" s="17" t="n"/>
      <c r="F318" s="13">
        <f>IF(OR(D318="",E318=""),"",ROUND(MOD(E318-D318,1)*1440,0))</f>
        <v/>
      </c>
      <c r="G318" s="16" t="n"/>
      <c r="H318" s="16" t="n"/>
      <c r="I318" s="16" t="n"/>
      <c r="J318" s="16" t="n"/>
      <c r="K318" s="14">
        <f>IF(OR(C318="",H318=""),"",IF(COUNTIFS($C$8:C318,C318,$H$8:H318,H318)&gt;1,"да",""))</f>
        <v/>
      </c>
    </row>
    <row r="319">
      <c r="A319" s="15" t="n"/>
      <c r="B319" s="16" t="n"/>
      <c r="C319" s="16" t="n"/>
      <c r="D319" s="17" t="n"/>
      <c r="E319" s="17" t="n"/>
      <c r="F319" s="13">
        <f>IF(OR(D319="",E319=""),"",ROUND(MOD(E319-D319,1)*1440,0))</f>
        <v/>
      </c>
      <c r="G319" s="16" t="n"/>
      <c r="H319" s="16" t="n"/>
      <c r="I319" s="16" t="n"/>
      <c r="J319" s="16" t="n"/>
      <c r="K319" s="14">
        <f>IF(OR(C319="",H319=""),"",IF(COUNTIFS($C$8:C319,C319,$H$8:H319,H319)&gt;1,"да",""))</f>
        <v/>
      </c>
    </row>
    <row r="320">
      <c r="A320" s="15" t="n"/>
      <c r="B320" s="16" t="n"/>
      <c r="C320" s="16" t="n"/>
      <c r="D320" s="17" t="n"/>
      <c r="E320" s="17" t="n"/>
      <c r="F320" s="13">
        <f>IF(OR(D320="",E320=""),"",ROUND(MOD(E320-D320,1)*1440,0))</f>
        <v/>
      </c>
      <c r="G320" s="16" t="n"/>
      <c r="H320" s="16" t="n"/>
      <c r="I320" s="16" t="n"/>
      <c r="J320" s="16" t="n"/>
      <c r="K320" s="14">
        <f>IF(OR(C320="",H320=""),"",IF(COUNTIFS($C$8:C320,C320,$H$8:H320,H320)&gt;1,"да",""))</f>
        <v/>
      </c>
    </row>
    <row r="321">
      <c r="A321" s="15" t="n"/>
      <c r="B321" s="16" t="n"/>
      <c r="C321" s="16" t="n"/>
      <c r="D321" s="17" t="n"/>
      <c r="E321" s="17" t="n"/>
      <c r="F321" s="13">
        <f>IF(OR(D321="",E321=""),"",ROUND(MOD(E321-D321,1)*1440,0))</f>
        <v/>
      </c>
      <c r="G321" s="16" t="n"/>
      <c r="H321" s="16" t="n"/>
      <c r="I321" s="16" t="n"/>
      <c r="J321" s="16" t="n"/>
      <c r="K321" s="14">
        <f>IF(OR(C321="",H321=""),"",IF(COUNTIFS($C$8:C321,C321,$H$8:H321,H321)&gt;1,"да",""))</f>
        <v/>
      </c>
    </row>
    <row r="322">
      <c r="A322" s="15" t="n"/>
      <c r="B322" s="16" t="n"/>
      <c r="C322" s="16" t="n"/>
      <c r="D322" s="17" t="n"/>
      <c r="E322" s="17" t="n"/>
      <c r="F322" s="13">
        <f>IF(OR(D322="",E322=""),"",ROUND(MOD(E322-D322,1)*1440,0))</f>
        <v/>
      </c>
      <c r="G322" s="16" t="n"/>
      <c r="H322" s="16" t="n"/>
      <c r="I322" s="16" t="n"/>
      <c r="J322" s="16" t="n"/>
      <c r="K322" s="14">
        <f>IF(OR(C322="",H322=""),"",IF(COUNTIFS($C$8:C322,C322,$H$8:H322,H322)&gt;1,"да",""))</f>
        <v/>
      </c>
    </row>
    <row r="323">
      <c r="A323" s="15" t="n"/>
      <c r="B323" s="16" t="n"/>
      <c r="C323" s="16" t="n"/>
      <c r="D323" s="17" t="n"/>
      <c r="E323" s="17" t="n"/>
      <c r="F323" s="13">
        <f>IF(OR(D323="",E323=""),"",ROUND(MOD(E323-D323,1)*1440,0))</f>
        <v/>
      </c>
      <c r="G323" s="16" t="n"/>
      <c r="H323" s="16" t="n"/>
      <c r="I323" s="16" t="n"/>
      <c r="J323" s="16" t="n"/>
      <c r="K323" s="14">
        <f>IF(OR(C323="",H323=""),"",IF(COUNTIFS($C$8:C323,C323,$H$8:H323,H323)&gt;1,"да",""))</f>
        <v/>
      </c>
    </row>
    <row r="324">
      <c r="A324" s="15" t="n"/>
      <c r="B324" s="16" t="n"/>
      <c r="C324" s="16" t="n"/>
      <c r="D324" s="17" t="n"/>
      <c r="E324" s="17" t="n"/>
      <c r="F324" s="13">
        <f>IF(OR(D324="",E324=""),"",ROUND(MOD(E324-D324,1)*1440,0))</f>
        <v/>
      </c>
      <c r="G324" s="16" t="n"/>
      <c r="H324" s="16" t="n"/>
      <c r="I324" s="16" t="n"/>
      <c r="J324" s="16" t="n"/>
      <c r="K324" s="14">
        <f>IF(OR(C324="",H324=""),"",IF(COUNTIFS($C$8:C324,C324,$H$8:H324,H324)&gt;1,"да",""))</f>
        <v/>
      </c>
    </row>
    <row r="325">
      <c r="A325" s="15" t="n"/>
      <c r="B325" s="16" t="n"/>
      <c r="C325" s="16" t="n"/>
      <c r="D325" s="17" t="n"/>
      <c r="E325" s="17" t="n"/>
      <c r="F325" s="13">
        <f>IF(OR(D325="",E325=""),"",ROUND(MOD(E325-D325,1)*1440,0))</f>
        <v/>
      </c>
      <c r="G325" s="16" t="n"/>
      <c r="H325" s="16" t="n"/>
      <c r="I325" s="16" t="n"/>
      <c r="J325" s="16" t="n"/>
      <c r="K325" s="14">
        <f>IF(OR(C325="",H325=""),"",IF(COUNTIFS($C$8:C325,C325,$H$8:H325,H325)&gt;1,"да",""))</f>
        <v/>
      </c>
    </row>
    <row r="326">
      <c r="A326" s="15" t="n"/>
      <c r="B326" s="16" t="n"/>
      <c r="C326" s="16" t="n"/>
      <c r="D326" s="17" t="n"/>
      <c r="E326" s="17" t="n"/>
      <c r="F326" s="13">
        <f>IF(OR(D326="",E326=""),"",ROUND(MOD(E326-D326,1)*1440,0))</f>
        <v/>
      </c>
      <c r="G326" s="16" t="n"/>
      <c r="H326" s="16" t="n"/>
      <c r="I326" s="16" t="n"/>
      <c r="J326" s="16" t="n"/>
      <c r="K326" s="14">
        <f>IF(OR(C326="",H326=""),"",IF(COUNTIFS($C$8:C326,C326,$H$8:H326,H326)&gt;1,"да",""))</f>
        <v/>
      </c>
    </row>
    <row r="327">
      <c r="A327" s="15" t="n"/>
      <c r="B327" s="16" t="n"/>
      <c r="C327" s="16" t="n"/>
      <c r="D327" s="17" t="n"/>
      <c r="E327" s="17" t="n"/>
      <c r="F327" s="13">
        <f>IF(OR(D327="",E327=""),"",ROUND(MOD(E327-D327,1)*1440,0))</f>
        <v/>
      </c>
      <c r="G327" s="16" t="n"/>
      <c r="H327" s="16" t="n"/>
      <c r="I327" s="16" t="n"/>
      <c r="J327" s="16" t="n"/>
      <c r="K327" s="14">
        <f>IF(OR(C327="",H327=""),"",IF(COUNTIFS($C$8:C327,C327,$H$8:H327,H327)&gt;1,"да",""))</f>
        <v/>
      </c>
    </row>
    <row r="328">
      <c r="A328" s="15" t="n"/>
      <c r="B328" s="16" t="n"/>
      <c r="C328" s="16" t="n"/>
      <c r="D328" s="17" t="n"/>
      <c r="E328" s="17" t="n"/>
      <c r="F328" s="13">
        <f>IF(OR(D328="",E328=""),"",ROUND(MOD(E328-D328,1)*1440,0))</f>
        <v/>
      </c>
      <c r="G328" s="16" t="n"/>
      <c r="H328" s="16" t="n"/>
      <c r="I328" s="16" t="n"/>
      <c r="J328" s="16" t="n"/>
      <c r="K328" s="14">
        <f>IF(OR(C328="",H328=""),"",IF(COUNTIFS($C$8:C328,C328,$H$8:H328,H328)&gt;1,"да",""))</f>
        <v/>
      </c>
    </row>
    <row r="329">
      <c r="A329" s="15" t="n"/>
      <c r="B329" s="16" t="n"/>
      <c r="C329" s="16" t="n"/>
      <c r="D329" s="17" t="n"/>
      <c r="E329" s="17" t="n"/>
      <c r="F329" s="13">
        <f>IF(OR(D329="",E329=""),"",ROUND(MOD(E329-D329,1)*1440,0))</f>
        <v/>
      </c>
      <c r="G329" s="16" t="n"/>
      <c r="H329" s="16" t="n"/>
      <c r="I329" s="16" t="n"/>
      <c r="J329" s="16" t="n"/>
      <c r="K329" s="14">
        <f>IF(OR(C329="",H329=""),"",IF(COUNTIFS($C$8:C329,C329,$H$8:H329,H329)&gt;1,"да",""))</f>
        <v/>
      </c>
    </row>
    <row r="330">
      <c r="A330" s="15" t="n"/>
      <c r="B330" s="16" t="n"/>
      <c r="C330" s="16" t="n"/>
      <c r="D330" s="17" t="n"/>
      <c r="E330" s="17" t="n"/>
      <c r="F330" s="13">
        <f>IF(OR(D330="",E330=""),"",ROUND(MOD(E330-D330,1)*1440,0))</f>
        <v/>
      </c>
      <c r="G330" s="16" t="n"/>
      <c r="H330" s="16" t="n"/>
      <c r="I330" s="16" t="n"/>
      <c r="J330" s="16" t="n"/>
      <c r="K330" s="14">
        <f>IF(OR(C330="",H330=""),"",IF(COUNTIFS($C$8:C330,C330,$H$8:H330,H330)&gt;1,"да",""))</f>
        <v/>
      </c>
    </row>
    <row r="331">
      <c r="A331" s="15" t="n"/>
      <c r="B331" s="16" t="n"/>
      <c r="C331" s="16" t="n"/>
      <c r="D331" s="17" t="n"/>
      <c r="E331" s="17" t="n"/>
      <c r="F331" s="13">
        <f>IF(OR(D331="",E331=""),"",ROUND(MOD(E331-D331,1)*1440,0))</f>
        <v/>
      </c>
      <c r="G331" s="16" t="n"/>
      <c r="H331" s="16" t="n"/>
      <c r="I331" s="16" t="n"/>
      <c r="J331" s="16" t="n"/>
      <c r="K331" s="14">
        <f>IF(OR(C331="",H331=""),"",IF(COUNTIFS($C$8:C331,C331,$H$8:H331,H331)&gt;1,"да",""))</f>
        <v/>
      </c>
    </row>
    <row r="332">
      <c r="A332" s="15" t="n"/>
      <c r="B332" s="16" t="n"/>
      <c r="C332" s="16" t="n"/>
      <c r="D332" s="17" t="n"/>
      <c r="E332" s="17" t="n"/>
      <c r="F332" s="13">
        <f>IF(OR(D332="",E332=""),"",ROUND(MOD(E332-D332,1)*1440,0))</f>
        <v/>
      </c>
      <c r="G332" s="16" t="n"/>
      <c r="H332" s="16" t="n"/>
      <c r="I332" s="16" t="n"/>
      <c r="J332" s="16" t="n"/>
      <c r="K332" s="14">
        <f>IF(OR(C332="",H332=""),"",IF(COUNTIFS($C$8:C332,C332,$H$8:H332,H332)&gt;1,"да",""))</f>
        <v/>
      </c>
    </row>
    <row r="333">
      <c r="A333" s="15" t="n"/>
      <c r="B333" s="16" t="n"/>
      <c r="C333" s="16" t="n"/>
      <c r="D333" s="17" t="n"/>
      <c r="E333" s="17" t="n"/>
      <c r="F333" s="13">
        <f>IF(OR(D333="",E333=""),"",ROUND(MOD(E333-D333,1)*1440,0))</f>
        <v/>
      </c>
      <c r="G333" s="16" t="n"/>
      <c r="H333" s="16" t="n"/>
      <c r="I333" s="16" t="n"/>
      <c r="J333" s="16" t="n"/>
      <c r="K333" s="14">
        <f>IF(OR(C333="",H333=""),"",IF(COUNTIFS($C$8:C333,C333,$H$8:H333,H333)&gt;1,"да",""))</f>
        <v/>
      </c>
    </row>
    <row r="334">
      <c r="A334" s="15" t="n"/>
      <c r="B334" s="16" t="n"/>
      <c r="C334" s="16" t="n"/>
      <c r="D334" s="17" t="n"/>
      <c r="E334" s="17" t="n"/>
      <c r="F334" s="13">
        <f>IF(OR(D334="",E334=""),"",ROUND(MOD(E334-D334,1)*1440,0))</f>
        <v/>
      </c>
      <c r="G334" s="16" t="n"/>
      <c r="H334" s="16" t="n"/>
      <c r="I334" s="16" t="n"/>
      <c r="J334" s="16" t="n"/>
      <c r="K334" s="14">
        <f>IF(OR(C334="",H334=""),"",IF(COUNTIFS($C$8:C334,C334,$H$8:H334,H334)&gt;1,"да",""))</f>
        <v/>
      </c>
    </row>
    <row r="335">
      <c r="A335" s="15" t="n"/>
      <c r="B335" s="16" t="n"/>
      <c r="C335" s="16" t="n"/>
      <c r="D335" s="17" t="n"/>
      <c r="E335" s="17" t="n"/>
      <c r="F335" s="13">
        <f>IF(OR(D335="",E335=""),"",ROUND(MOD(E335-D335,1)*1440,0))</f>
        <v/>
      </c>
      <c r="G335" s="16" t="n"/>
      <c r="H335" s="16" t="n"/>
      <c r="I335" s="16" t="n"/>
      <c r="J335" s="16" t="n"/>
      <c r="K335" s="14">
        <f>IF(OR(C335="",H335=""),"",IF(COUNTIFS($C$8:C335,C335,$H$8:H335,H335)&gt;1,"да",""))</f>
        <v/>
      </c>
    </row>
    <row r="336">
      <c r="A336" s="15" t="n"/>
      <c r="B336" s="16" t="n"/>
      <c r="C336" s="16" t="n"/>
      <c r="D336" s="17" t="n"/>
      <c r="E336" s="17" t="n"/>
      <c r="F336" s="13">
        <f>IF(OR(D336="",E336=""),"",ROUND(MOD(E336-D336,1)*1440,0))</f>
        <v/>
      </c>
      <c r="G336" s="16" t="n"/>
      <c r="H336" s="16" t="n"/>
      <c r="I336" s="16" t="n"/>
      <c r="J336" s="16" t="n"/>
      <c r="K336" s="14">
        <f>IF(OR(C336="",H336=""),"",IF(COUNTIFS($C$8:C336,C336,$H$8:H336,H336)&gt;1,"да",""))</f>
        <v/>
      </c>
    </row>
    <row r="337">
      <c r="A337" s="15" t="n"/>
      <c r="B337" s="16" t="n"/>
      <c r="C337" s="16" t="n"/>
      <c r="D337" s="17" t="n"/>
      <c r="E337" s="17" t="n"/>
      <c r="F337" s="13">
        <f>IF(OR(D337="",E337=""),"",ROUND(MOD(E337-D337,1)*1440,0))</f>
        <v/>
      </c>
      <c r="G337" s="16" t="n"/>
      <c r="H337" s="16" t="n"/>
      <c r="I337" s="16" t="n"/>
      <c r="J337" s="16" t="n"/>
      <c r="K337" s="14">
        <f>IF(OR(C337="",H337=""),"",IF(COUNTIFS($C$8:C337,C337,$H$8:H337,H337)&gt;1,"да",""))</f>
        <v/>
      </c>
    </row>
    <row r="338">
      <c r="A338" s="15" t="n"/>
      <c r="B338" s="16" t="n"/>
      <c r="C338" s="16" t="n"/>
      <c r="D338" s="17" t="n"/>
      <c r="E338" s="17" t="n"/>
      <c r="F338" s="13">
        <f>IF(OR(D338="",E338=""),"",ROUND(MOD(E338-D338,1)*1440,0))</f>
        <v/>
      </c>
      <c r="G338" s="16" t="n"/>
      <c r="H338" s="16" t="n"/>
      <c r="I338" s="16" t="n"/>
      <c r="J338" s="16" t="n"/>
      <c r="K338" s="14">
        <f>IF(OR(C338="",H338=""),"",IF(COUNTIFS($C$8:C338,C338,$H$8:H338,H338)&gt;1,"да",""))</f>
        <v/>
      </c>
    </row>
    <row r="339">
      <c r="A339" s="15" t="n"/>
      <c r="B339" s="16" t="n"/>
      <c r="C339" s="16" t="n"/>
      <c r="D339" s="17" t="n"/>
      <c r="E339" s="17" t="n"/>
      <c r="F339" s="13">
        <f>IF(OR(D339="",E339=""),"",ROUND(MOD(E339-D339,1)*1440,0))</f>
        <v/>
      </c>
      <c r="G339" s="16" t="n"/>
      <c r="H339" s="16" t="n"/>
      <c r="I339" s="16" t="n"/>
      <c r="J339" s="16" t="n"/>
      <c r="K339" s="14">
        <f>IF(OR(C339="",H339=""),"",IF(COUNTIFS($C$8:C339,C339,$H$8:H339,H339)&gt;1,"да",""))</f>
        <v/>
      </c>
    </row>
    <row r="340">
      <c r="A340" s="15" t="n"/>
      <c r="B340" s="16" t="n"/>
      <c r="C340" s="16" t="n"/>
      <c r="D340" s="17" t="n"/>
      <c r="E340" s="17" t="n"/>
      <c r="F340" s="13">
        <f>IF(OR(D340="",E340=""),"",ROUND(MOD(E340-D340,1)*1440,0))</f>
        <v/>
      </c>
      <c r="G340" s="16" t="n"/>
      <c r="H340" s="16" t="n"/>
      <c r="I340" s="16" t="n"/>
      <c r="J340" s="16" t="n"/>
      <c r="K340" s="14">
        <f>IF(OR(C340="",H340=""),"",IF(COUNTIFS($C$8:C340,C340,$H$8:H340,H340)&gt;1,"да",""))</f>
        <v/>
      </c>
    </row>
    <row r="341">
      <c r="A341" s="15" t="n"/>
      <c r="B341" s="16" t="n"/>
      <c r="C341" s="16" t="n"/>
      <c r="D341" s="17" t="n"/>
      <c r="E341" s="17" t="n"/>
      <c r="F341" s="13">
        <f>IF(OR(D341="",E341=""),"",ROUND(MOD(E341-D341,1)*1440,0))</f>
        <v/>
      </c>
      <c r="G341" s="16" t="n"/>
      <c r="H341" s="16" t="n"/>
      <c r="I341" s="16" t="n"/>
      <c r="J341" s="16" t="n"/>
      <c r="K341" s="14">
        <f>IF(OR(C341="",H341=""),"",IF(COUNTIFS($C$8:C341,C341,$H$8:H341,H341)&gt;1,"да",""))</f>
        <v/>
      </c>
    </row>
    <row r="342">
      <c r="A342" s="15" t="n"/>
      <c r="B342" s="16" t="n"/>
      <c r="C342" s="16" t="n"/>
      <c r="D342" s="17" t="n"/>
      <c r="E342" s="17" t="n"/>
      <c r="F342" s="13">
        <f>IF(OR(D342="",E342=""),"",ROUND(MOD(E342-D342,1)*1440,0))</f>
        <v/>
      </c>
      <c r="G342" s="16" t="n"/>
      <c r="H342" s="16" t="n"/>
      <c r="I342" s="16" t="n"/>
      <c r="J342" s="16" t="n"/>
      <c r="K342" s="14">
        <f>IF(OR(C342="",H342=""),"",IF(COUNTIFS($C$8:C342,C342,$H$8:H342,H342)&gt;1,"да",""))</f>
        <v/>
      </c>
    </row>
    <row r="343">
      <c r="A343" s="15" t="n"/>
      <c r="B343" s="16" t="n"/>
      <c r="C343" s="16" t="n"/>
      <c r="D343" s="17" t="n"/>
      <c r="E343" s="17" t="n"/>
      <c r="F343" s="13">
        <f>IF(OR(D343="",E343=""),"",ROUND(MOD(E343-D343,1)*1440,0))</f>
        <v/>
      </c>
      <c r="G343" s="16" t="n"/>
      <c r="H343" s="16" t="n"/>
      <c r="I343" s="16" t="n"/>
      <c r="J343" s="16" t="n"/>
      <c r="K343" s="14">
        <f>IF(OR(C343="",H343=""),"",IF(COUNTIFS($C$8:C343,C343,$H$8:H343,H343)&gt;1,"да",""))</f>
        <v/>
      </c>
    </row>
    <row r="344">
      <c r="A344" s="15" t="n"/>
      <c r="B344" s="16" t="n"/>
      <c r="C344" s="16" t="n"/>
      <c r="D344" s="17" t="n"/>
      <c r="E344" s="17" t="n"/>
      <c r="F344" s="13">
        <f>IF(OR(D344="",E344=""),"",ROUND(MOD(E344-D344,1)*1440,0))</f>
        <v/>
      </c>
      <c r="G344" s="16" t="n"/>
      <c r="H344" s="16" t="n"/>
      <c r="I344" s="16" t="n"/>
      <c r="J344" s="16" t="n"/>
      <c r="K344" s="14">
        <f>IF(OR(C344="",H344=""),"",IF(COUNTIFS($C$8:C344,C344,$H$8:H344,H344)&gt;1,"да",""))</f>
        <v/>
      </c>
    </row>
    <row r="345">
      <c r="A345" s="15" t="n"/>
      <c r="B345" s="16" t="n"/>
      <c r="C345" s="16" t="n"/>
      <c r="D345" s="17" t="n"/>
      <c r="E345" s="17" t="n"/>
      <c r="F345" s="13">
        <f>IF(OR(D345="",E345=""),"",ROUND(MOD(E345-D345,1)*1440,0))</f>
        <v/>
      </c>
      <c r="G345" s="16" t="n"/>
      <c r="H345" s="16" t="n"/>
      <c r="I345" s="16" t="n"/>
      <c r="J345" s="16" t="n"/>
      <c r="K345" s="14">
        <f>IF(OR(C345="",H345=""),"",IF(COUNTIFS($C$8:C345,C345,$H$8:H345,H345)&gt;1,"да",""))</f>
        <v/>
      </c>
    </row>
    <row r="346">
      <c r="A346" s="15" t="n"/>
      <c r="B346" s="16" t="n"/>
      <c r="C346" s="16" t="n"/>
      <c r="D346" s="17" t="n"/>
      <c r="E346" s="17" t="n"/>
      <c r="F346" s="13">
        <f>IF(OR(D346="",E346=""),"",ROUND(MOD(E346-D346,1)*1440,0))</f>
        <v/>
      </c>
      <c r="G346" s="16" t="n"/>
      <c r="H346" s="16" t="n"/>
      <c r="I346" s="16" t="n"/>
      <c r="J346" s="16" t="n"/>
      <c r="K346" s="14">
        <f>IF(OR(C346="",H346=""),"",IF(COUNTIFS($C$8:C346,C346,$H$8:H346,H346)&gt;1,"да",""))</f>
        <v/>
      </c>
    </row>
    <row r="347">
      <c r="A347" s="15" t="n"/>
      <c r="B347" s="16" t="n"/>
      <c r="C347" s="16" t="n"/>
      <c r="D347" s="17" t="n"/>
      <c r="E347" s="17" t="n"/>
      <c r="F347" s="13">
        <f>IF(OR(D347="",E347=""),"",ROUND(MOD(E347-D347,1)*1440,0))</f>
        <v/>
      </c>
      <c r="G347" s="16" t="n"/>
      <c r="H347" s="16" t="n"/>
      <c r="I347" s="16" t="n"/>
      <c r="J347" s="16" t="n"/>
      <c r="K347" s="14">
        <f>IF(OR(C347="",H347=""),"",IF(COUNTIFS($C$8:C347,C347,$H$8:H347,H347)&gt;1,"да",""))</f>
        <v/>
      </c>
    </row>
    <row r="348">
      <c r="A348" s="15" t="n"/>
      <c r="B348" s="16" t="n"/>
      <c r="C348" s="16" t="n"/>
      <c r="D348" s="17" t="n"/>
      <c r="E348" s="17" t="n"/>
      <c r="F348" s="13">
        <f>IF(OR(D348="",E348=""),"",ROUND(MOD(E348-D348,1)*1440,0))</f>
        <v/>
      </c>
      <c r="G348" s="16" t="n"/>
      <c r="H348" s="16" t="n"/>
      <c r="I348" s="16" t="n"/>
      <c r="J348" s="16" t="n"/>
      <c r="K348" s="14">
        <f>IF(OR(C348="",H348=""),"",IF(COUNTIFS($C$8:C348,C348,$H$8:H348,H348)&gt;1,"да",""))</f>
        <v/>
      </c>
    </row>
    <row r="349">
      <c r="A349" s="15" t="n"/>
      <c r="B349" s="16" t="n"/>
      <c r="C349" s="16" t="n"/>
      <c r="D349" s="17" t="n"/>
      <c r="E349" s="17" t="n"/>
      <c r="F349" s="13">
        <f>IF(OR(D349="",E349=""),"",ROUND(MOD(E349-D349,1)*1440,0))</f>
        <v/>
      </c>
      <c r="G349" s="16" t="n"/>
      <c r="H349" s="16" t="n"/>
      <c r="I349" s="16" t="n"/>
      <c r="J349" s="16" t="n"/>
      <c r="K349" s="14">
        <f>IF(OR(C349="",H349=""),"",IF(COUNTIFS($C$8:C349,C349,$H$8:H349,H349)&gt;1,"да",""))</f>
        <v/>
      </c>
    </row>
    <row r="350">
      <c r="A350" s="15" t="n"/>
      <c r="B350" s="16" t="n"/>
      <c r="C350" s="16" t="n"/>
      <c r="D350" s="17" t="n"/>
      <c r="E350" s="17" t="n"/>
      <c r="F350" s="13">
        <f>IF(OR(D350="",E350=""),"",ROUND(MOD(E350-D350,1)*1440,0))</f>
        <v/>
      </c>
      <c r="G350" s="16" t="n"/>
      <c r="H350" s="16" t="n"/>
      <c r="I350" s="16" t="n"/>
      <c r="J350" s="16" t="n"/>
      <c r="K350" s="14">
        <f>IF(OR(C350="",H350=""),"",IF(COUNTIFS($C$8:C350,C350,$H$8:H350,H350)&gt;1,"да",""))</f>
        <v/>
      </c>
    </row>
    <row r="351">
      <c r="A351" s="15" t="n"/>
      <c r="B351" s="16" t="n"/>
      <c r="C351" s="16" t="n"/>
      <c r="D351" s="17" t="n"/>
      <c r="E351" s="17" t="n"/>
      <c r="F351" s="13">
        <f>IF(OR(D351="",E351=""),"",ROUND(MOD(E351-D351,1)*1440,0))</f>
        <v/>
      </c>
      <c r="G351" s="16" t="n"/>
      <c r="H351" s="16" t="n"/>
      <c r="I351" s="16" t="n"/>
      <c r="J351" s="16" t="n"/>
      <c r="K351" s="14">
        <f>IF(OR(C351="",H351=""),"",IF(COUNTIFS($C$8:C351,C351,$H$8:H351,H351)&gt;1,"да",""))</f>
        <v/>
      </c>
    </row>
    <row r="352">
      <c r="A352" s="15" t="n"/>
      <c r="B352" s="16" t="n"/>
      <c r="C352" s="16" t="n"/>
      <c r="D352" s="17" t="n"/>
      <c r="E352" s="17" t="n"/>
      <c r="F352" s="13">
        <f>IF(OR(D352="",E352=""),"",ROUND(MOD(E352-D352,1)*1440,0))</f>
        <v/>
      </c>
      <c r="G352" s="16" t="n"/>
      <c r="H352" s="16" t="n"/>
      <c r="I352" s="16" t="n"/>
      <c r="J352" s="16" t="n"/>
      <c r="K352" s="14">
        <f>IF(OR(C352="",H352=""),"",IF(COUNTIFS($C$8:C352,C352,$H$8:H352,H352)&gt;1,"да",""))</f>
        <v/>
      </c>
    </row>
    <row r="353">
      <c r="A353" s="15" t="n"/>
      <c r="B353" s="16" t="n"/>
      <c r="C353" s="16" t="n"/>
      <c r="D353" s="17" t="n"/>
      <c r="E353" s="17" t="n"/>
      <c r="F353" s="13">
        <f>IF(OR(D353="",E353=""),"",ROUND(MOD(E353-D353,1)*1440,0))</f>
        <v/>
      </c>
      <c r="G353" s="16" t="n"/>
      <c r="H353" s="16" t="n"/>
      <c r="I353" s="16" t="n"/>
      <c r="J353" s="16" t="n"/>
      <c r="K353" s="14">
        <f>IF(OR(C353="",H353=""),"",IF(COUNTIFS($C$8:C353,C353,$H$8:H353,H353)&gt;1,"да",""))</f>
        <v/>
      </c>
    </row>
    <row r="354">
      <c r="A354" s="15" t="n"/>
      <c r="B354" s="16" t="n"/>
      <c r="C354" s="16" t="n"/>
      <c r="D354" s="17" t="n"/>
      <c r="E354" s="17" t="n"/>
      <c r="F354" s="13">
        <f>IF(OR(D354="",E354=""),"",ROUND(MOD(E354-D354,1)*1440,0))</f>
        <v/>
      </c>
      <c r="G354" s="16" t="n"/>
      <c r="H354" s="16" t="n"/>
      <c r="I354" s="16" t="n"/>
      <c r="J354" s="16" t="n"/>
      <c r="K354" s="14">
        <f>IF(OR(C354="",H354=""),"",IF(COUNTIFS($C$8:C354,C354,$H$8:H354,H354)&gt;1,"да",""))</f>
        <v/>
      </c>
    </row>
    <row r="355">
      <c r="A355" s="15" t="n"/>
      <c r="B355" s="16" t="n"/>
      <c r="C355" s="16" t="n"/>
      <c r="D355" s="17" t="n"/>
      <c r="E355" s="17" t="n"/>
      <c r="F355" s="13">
        <f>IF(OR(D355="",E355=""),"",ROUND(MOD(E355-D355,1)*1440,0))</f>
        <v/>
      </c>
      <c r="G355" s="16" t="n"/>
      <c r="H355" s="16" t="n"/>
      <c r="I355" s="16" t="n"/>
      <c r="J355" s="16" t="n"/>
      <c r="K355" s="14">
        <f>IF(OR(C355="",H355=""),"",IF(COUNTIFS($C$8:C355,C355,$H$8:H355,H355)&gt;1,"да",""))</f>
        <v/>
      </c>
    </row>
    <row r="356">
      <c r="A356" s="15" t="n"/>
      <c r="B356" s="16" t="n"/>
      <c r="C356" s="16" t="n"/>
      <c r="D356" s="17" t="n"/>
      <c r="E356" s="17" t="n"/>
      <c r="F356" s="13">
        <f>IF(OR(D356="",E356=""),"",ROUND(MOD(E356-D356,1)*1440,0))</f>
        <v/>
      </c>
      <c r="G356" s="16" t="n"/>
      <c r="H356" s="16" t="n"/>
      <c r="I356" s="16" t="n"/>
      <c r="J356" s="16" t="n"/>
      <c r="K356" s="14">
        <f>IF(OR(C356="",H356=""),"",IF(COUNTIFS($C$8:C356,C356,$H$8:H356,H356)&gt;1,"да",""))</f>
        <v/>
      </c>
    </row>
    <row r="357">
      <c r="A357" s="15" t="n"/>
      <c r="B357" s="16" t="n"/>
      <c r="C357" s="16" t="n"/>
      <c r="D357" s="17" t="n"/>
      <c r="E357" s="17" t="n"/>
      <c r="F357" s="13">
        <f>IF(OR(D357="",E357=""),"",ROUND(MOD(E357-D357,1)*1440,0))</f>
        <v/>
      </c>
      <c r="G357" s="16" t="n"/>
      <c r="H357" s="16" t="n"/>
      <c r="I357" s="16" t="n"/>
      <c r="J357" s="16" t="n"/>
      <c r="K357" s="14">
        <f>IF(OR(C357="",H357=""),"",IF(COUNTIFS($C$8:C357,C357,$H$8:H357,H357)&gt;1,"да",""))</f>
        <v/>
      </c>
    </row>
    <row r="358">
      <c r="A358" s="15" t="n"/>
      <c r="B358" s="16" t="n"/>
      <c r="C358" s="16" t="n"/>
      <c r="D358" s="17" t="n"/>
      <c r="E358" s="17" t="n"/>
      <c r="F358" s="13">
        <f>IF(OR(D358="",E358=""),"",ROUND(MOD(E358-D358,1)*1440,0))</f>
        <v/>
      </c>
      <c r="G358" s="16" t="n"/>
      <c r="H358" s="16" t="n"/>
      <c r="I358" s="16" t="n"/>
      <c r="J358" s="16" t="n"/>
      <c r="K358" s="14">
        <f>IF(OR(C358="",H358=""),"",IF(COUNTIFS($C$8:C358,C358,$H$8:H358,H358)&gt;1,"да",""))</f>
        <v/>
      </c>
    </row>
    <row r="359">
      <c r="A359" s="15" t="n"/>
      <c r="B359" s="16" t="n"/>
      <c r="C359" s="16" t="n"/>
      <c r="D359" s="17" t="n"/>
      <c r="E359" s="17" t="n"/>
      <c r="F359" s="13">
        <f>IF(OR(D359="",E359=""),"",ROUND(MOD(E359-D359,1)*1440,0))</f>
        <v/>
      </c>
      <c r="G359" s="16" t="n"/>
      <c r="H359" s="16" t="n"/>
      <c r="I359" s="16" t="n"/>
      <c r="J359" s="16" t="n"/>
      <c r="K359" s="14">
        <f>IF(OR(C359="",H359=""),"",IF(COUNTIFS($C$8:C359,C359,$H$8:H359,H359)&gt;1,"да",""))</f>
        <v/>
      </c>
    </row>
    <row r="360">
      <c r="A360" s="15" t="n"/>
      <c r="B360" s="16" t="n"/>
      <c r="C360" s="16" t="n"/>
      <c r="D360" s="17" t="n"/>
      <c r="E360" s="17" t="n"/>
      <c r="F360" s="13">
        <f>IF(OR(D360="",E360=""),"",ROUND(MOD(E360-D360,1)*1440,0))</f>
        <v/>
      </c>
      <c r="G360" s="16" t="n"/>
      <c r="H360" s="16" t="n"/>
      <c r="I360" s="16" t="n"/>
      <c r="J360" s="16" t="n"/>
      <c r="K360" s="14">
        <f>IF(OR(C360="",H360=""),"",IF(COUNTIFS($C$8:C360,C360,$H$8:H360,H360)&gt;1,"да",""))</f>
        <v/>
      </c>
    </row>
    <row r="361">
      <c r="A361" s="15" t="n"/>
      <c r="B361" s="16" t="n"/>
      <c r="C361" s="16" t="n"/>
      <c r="D361" s="17" t="n"/>
      <c r="E361" s="17" t="n"/>
      <c r="F361" s="13">
        <f>IF(OR(D361="",E361=""),"",ROUND(MOD(E361-D361,1)*1440,0))</f>
        <v/>
      </c>
      <c r="G361" s="16" t="n"/>
      <c r="H361" s="16" t="n"/>
      <c r="I361" s="16" t="n"/>
      <c r="J361" s="16" t="n"/>
      <c r="K361" s="14">
        <f>IF(OR(C361="",H361=""),"",IF(COUNTIFS($C$8:C361,C361,$H$8:H361,H361)&gt;1,"да",""))</f>
        <v/>
      </c>
    </row>
    <row r="362">
      <c r="A362" s="15" t="n"/>
      <c r="B362" s="16" t="n"/>
      <c r="C362" s="16" t="n"/>
      <c r="D362" s="17" t="n"/>
      <c r="E362" s="17" t="n"/>
      <c r="F362" s="13">
        <f>IF(OR(D362="",E362=""),"",ROUND(MOD(E362-D362,1)*1440,0))</f>
        <v/>
      </c>
      <c r="G362" s="16" t="n"/>
      <c r="H362" s="16" t="n"/>
      <c r="I362" s="16" t="n"/>
      <c r="J362" s="16" t="n"/>
      <c r="K362" s="14">
        <f>IF(OR(C362="",H362=""),"",IF(COUNTIFS($C$8:C362,C362,$H$8:H362,H362)&gt;1,"да",""))</f>
        <v/>
      </c>
    </row>
    <row r="363">
      <c r="A363" s="15" t="n"/>
      <c r="B363" s="16" t="n"/>
      <c r="C363" s="16" t="n"/>
      <c r="D363" s="17" t="n"/>
      <c r="E363" s="17" t="n"/>
      <c r="F363" s="13">
        <f>IF(OR(D363="",E363=""),"",ROUND(MOD(E363-D363,1)*1440,0))</f>
        <v/>
      </c>
      <c r="G363" s="16" t="n"/>
      <c r="H363" s="16" t="n"/>
      <c r="I363" s="16" t="n"/>
      <c r="J363" s="16" t="n"/>
      <c r="K363" s="14">
        <f>IF(OR(C363="",H363=""),"",IF(COUNTIFS($C$8:C363,C363,$H$8:H363,H363)&gt;1,"да",""))</f>
        <v/>
      </c>
    </row>
    <row r="364">
      <c r="A364" s="15" t="n"/>
      <c r="B364" s="16" t="n"/>
      <c r="C364" s="16" t="n"/>
      <c r="D364" s="17" t="n"/>
      <c r="E364" s="17" t="n"/>
      <c r="F364" s="13">
        <f>IF(OR(D364="",E364=""),"",ROUND(MOD(E364-D364,1)*1440,0))</f>
        <v/>
      </c>
      <c r="G364" s="16" t="n"/>
      <c r="H364" s="16" t="n"/>
      <c r="I364" s="16" t="n"/>
      <c r="J364" s="16" t="n"/>
      <c r="K364" s="14">
        <f>IF(OR(C364="",H364=""),"",IF(COUNTIFS($C$8:C364,C364,$H$8:H364,H364)&gt;1,"да",""))</f>
        <v/>
      </c>
    </row>
    <row r="365">
      <c r="A365" s="15" t="n"/>
      <c r="B365" s="16" t="n"/>
      <c r="C365" s="16" t="n"/>
      <c r="D365" s="17" t="n"/>
      <c r="E365" s="17" t="n"/>
      <c r="F365" s="13">
        <f>IF(OR(D365="",E365=""),"",ROUND(MOD(E365-D365,1)*1440,0))</f>
        <v/>
      </c>
      <c r="G365" s="16" t="n"/>
      <c r="H365" s="16" t="n"/>
      <c r="I365" s="16" t="n"/>
      <c r="J365" s="16" t="n"/>
      <c r="K365" s="14">
        <f>IF(OR(C365="",H365=""),"",IF(COUNTIFS($C$8:C365,C365,$H$8:H365,H365)&gt;1,"да",""))</f>
        <v/>
      </c>
    </row>
    <row r="366">
      <c r="A366" s="15" t="n"/>
      <c r="B366" s="16" t="n"/>
      <c r="C366" s="16" t="n"/>
      <c r="D366" s="17" t="n"/>
      <c r="E366" s="17" t="n"/>
      <c r="F366" s="13">
        <f>IF(OR(D366="",E366=""),"",ROUND(MOD(E366-D366,1)*1440,0))</f>
        <v/>
      </c>
      <c r="G366" s="16" t="n"/>
      <c r="H366" s="16" t="n"/>
      <c r="I366" s="16" t="n"/>
      <c r="J366" s="16" t="n"/>
      <c r="K366" s="14">
        <f>IF(OR(C366="",H366=""),"",IF(COUNTIFS($C$8:C366,C366,$H$8:H366,H366)&gt;1,"да",""))</f>
        <v/>
      </c>
    </row>
    <row r="367">
      <c r="A367" s="15" t="n"/>
      <c r="B367" s="16" t="n"/>
      <c r="C367" s="16" t="n"/>
      <c r="D367" s="17" t="n"/>
      <c r="E367" s="17" t="n"/>
      <c r="F367" s="13">
        <f>IF(OR(D367="",E367=""),"",ROUND(MOD(E367-D367,1)*1440,0))</f>
        <v/>
      </c>
      <c r="G367" s="16" t="n"/>
      <c r="H367" s="16" t="n"/>
      <c r="I367" s="16" t="n"/>
      <c r="J367" s="16" t="n"/>
      <c r="K367" s="14">
        <f>IF(OR(C367="",H367=""),"",IF(COUNTIFS($C$8:C367,C367,$H$8:H367,H367)&gt;1,"да",""))</f>
        <v/>
      </c>
    </row>
    <row r="368">
      <c r="A368" s="15" t="n"/>
      <c r="B368" s="16" t="n"/>
      <c r="C368" s="16" t="n"/>
      <c r="D368" s="17" t="n"/>
      <c r="E368" s="17" t="n"/>
      <c r="F368" s="13">
        <f>IF(OR(D368="",E368=""),"",ROUND(MOD(E368-D368,1)*1440,0))</f>
        <v/>
      </c>
      <c r="G368" s="16" t="n"/>
      <c r="H368" s="16" t="n"/>
      <c r="I368" s="16" t="n"/>
      <c r="J368" s="16" t="n"/>
      <c r="K368" s="14">
        <f>IF(OR(C368="",H368=""),"",IF(COUNTIFS($C$8:C368,C368,$H$8:H368,H368)&gt;1,"да",""))</f>
        <v/>
      </c>
    </row>
    <row r="369">
      <c r="A369" s="15" t="n"/>
      <c r="B369" s="16" t="n"/>
      <c r="C369" s="16" t="n"/>
      <c r="D369" s="17" t="n"/>
      <c r="E369" s="17" t="n"/>
      <c r="F369" s="13">
        <f>IF(OR(D369="",E369=""),"",ROUND(MOD(E369-D369,1)*1440,0))</f>
        <v/>
      </c>
      <c r="G369" s="16" t="n"/>
      <c r="H369" s="16" t="n"/>
      <c r="I369" s="16" t="n"/>
      <c r="J369" s="16" t="n"/>
      <c r="K369" s="14">
        <f>IF(OR(C369="",H369=""),"",IF(COUNTIFS($C$8:C369,C369,$H$8:H369,H369)&gt;1,"да",""))</f>
        <v/>
      </c>
    </row>
    <row r="370">
      <c r="A370" s="15" t="n"/>
      <c r="B370" s="16" t="n"/>
      <c r="C370" s="16" t="n"/>
      <c r="D370" s="17" t="n"/>
      <c r="E370" s="17" t="n"/>
      <c r="F370" s="13">
        <f>IF(OR(D370="",E370=""),"",ROUND(MOD(E370-D370,1)*1440,0))</f>
        <v/>
      </c>
      <c r="G370" s="16" t="n"/>
      <c r="H370" s="16" t="n"/>
      <c r="I370" s="16" t="n"/>
      <c r="J370" s="16" t="n"/>
      <c r="K370" s="14">
        <f>IF(OR(C370="",H370=""),"",IF(COUNTIFS($C$8:C370,C370,$H$8:H370,H370)&gt;1,"да",""))</f>
        <v/>
      </c>
    </row>
    <row r="371">
      <c r="A371" s="15" t="n"/>
      <c r="B371" s="16" t="n"/>
      <c r="C371" s="16" t="n"/>
      <c r="D371" s="17" t="n"/>
      <c r="E371" s="17" t="n"/>
      <c r="F371" s="13">
        <f>IF(OR(D371="",E371=""),"",ROUND(MOD(E371-D371,1)*1440,0))</f>
        <v/>
      </c>
      <c r="G371" s="16" t="n"/>
      <c r="H371" s="16" t="n"/>
      <c r="I371" s="16" t="n"/>
      <c r="J371" s="16" t="n"/>
      <c r="K371" s="14">
        <f>IF(OR(C371="",H371=""),"",IF(COUNTIFS($C$8:C371,C371,$H$8:H371,H371)&gt;1,"да",""))</f>
        <v/>
      </c>
    </row>
    <row r="372">
      <c r="A372" s="15" t="n"/>
      <c r="B372" s="16" t="n"/>
      <c r="C372" s="16" t="n"/>
      <c r="D372" s="17" t="n"/>
      <c r="E372" s="17" t="n"/>
      <c r="F372" s="13">
        <f>IF(OR(D372="",E372=""),"",ROUND(MOD(E372-D372,1)*1440,0))</f>
        <v/>
      </c>
      <c r="G372" s="16" t="n"/>
      <c r="H372" s="16" t="n"/>
      <c r="I372" s="16" t="n"/>
      <c r="J372" s="16" t="n"/>
      <c r="K372" s="14">
        <f>IF(OR(C372="",H372=""),"",IF(COUNTIFS($C$8:C372,C372,$H$8:H372,H372)&gt;1,"да",""))</f>
        <v/>
      </c>
    </row>
    <row r="373">
      <c r="A373" s="15" t="n"/>
      <c r="B373" s="16" t="n"/>
      <c r="C373" s="16" t="n"/>
      <c r="D373" s="17" t="n"/>
      <c r="E373" s="17" t="n"/>
      <c r="F373" s="13">
        <f>IF(OR(D373="",E373=""),"",ROUND(MOD(E373-D373,1)*1440,0))</f>
        <v/>
      </c>
      <c r="G373" s="16" t="n"/>
      <c r="H373" s="16" t="n"/>
      <c r="I373" s="16" t="n"/>
      <c r="J373" s="16" t="n"/>
      <c r="K373" s="14">
        <f>IF(OR(C373="",H373=""),"",IF(COUNTIFS($C$8:C373,C373,$H$8:H373,H373)&gt;1,"да",""))</f>
        <v/>
      </c>
    </row>
    <row r="374">
      <c r="A374" s="15" t="n"/>
      <c r="B374" s="16" t="n"/>
      <c r="C374" s="16" t="n"/>
      <c r="D374" s="17" t="n"/>
      <c r="E374" s="17" t="n"/>
      <c r="F374" s="13">
        <f>IF(OR(D374="",E374=""),"",ROUND(MOD(E374-D374,1)*1440,0))</f>
        <v/>
      </c>
      <c r="G374" s="16" t="n"/>
      <c r="H374" s="16" t="n"/>
      <c r="I374" s="16" t="n"/>
      <c r="J374" s="16" t="n"/>
      <c r="K374" s="14">
        <f>IF(OR(C374="",H374=""),"",IF(COUNTIFS($C$8:C374,C374,$H$8:H374,H374)&gt;1,"да",""))</f>
        <v/>
      </c>
    </row>
    <row r="375">
      <c r="A375" s="15" t="n"/>
      <c r="B375" s="16" t="n"/>
      <c r="C375" s="16" t="n"/>
      <c r="D375" s="17" t="n"/>
      <c r="E375" s="17" t="n"/>
      <c r="F375" s="13">
        <f>IF(OR(D375="",E375=""),"",ROUND(MOD(E375-D375,1)*1440,0))</f>
        <v/>
      </c>
      <c r="G375" s="16" t="n"/>
      <c r="H375" s="16" t="n"/>
      <c r="I375" s="16" t="n"/>
      <c r="J375" s="16" t="n"/>
      <c r="K375" s="14">
        <f>IF(OR(C375="",H375=""),"",IF(COUNTIFS($C$8:C375,C375,$H$8:H375,H375)&gt;1,"да",""))</f>
        <v/>
      </c>
    </row>
    <row r="376">
      <c r="A376" s="15" t="n"/>
      <c r="B376" s="16" t="n"/>
      <c r="C376" s="16" t="n"/>
      <c r="D376" s="17" t="n"/>
      <c r="E376" s="17" t="n"/>
      <c r="F376" s="13">
        <f>IF(OR(D376="",E376=""),"",ROUND(MOD(E376-D376,1)*1440,0))</f>
        <v/>
      </c>
      <c r="G376" s="16" t="n"/>
      <c r="H376" s="16" t="n"/>
      <c r="I376" s="16" t="n"/>
      <c r="J376" s="16" t="n"/>
      <c r="K376" s="14">
        <f>IF(OR(C376="",H376=""),"",IF(COUNTIFS($C$8:C376,C376,$H$8:H376,H376)&gt;1,"да",""))</f>
        <v/>
      </c>
    </row>
    <row r="377">
      <c r="A377" s="15" t="n"/>
      <c r="B377" s="16" t="n"/>
      <c r="C377" s="16" t="n"/>
      <c r="D377" s="17" t="n"/>
      <c r="E377" s="17" t="n"/>
      <c r="F377" s="13">
        <f>IF(OR(D377="",E377=""),"",ROUND(MOD(E377-D377,1)*1440,0))</f>
        <v/>
      </c>
      <c r="G377" s="16" t="n"/>
      <c r="H377" s="16" t="n"/>
      <c r="I377" s="16" t="n"/>
      <c r="J377" s="16" t="n"/>
      <c r="K377" s="14">
        <f>IF(OR(C377="",H377=""),"",IF(COUNTIFS($C$8:C377,C377,$H$8:H377,H377)&gt;1,"да",""))</f>
        <v/>
      </c>
    </row>
    <row r="378">
      <c r="A378" s="15" t="n"/>
      <c r="B378" s="16" t="n"/>
      <c r="C378" s="16" t="n"/>
      <c r="D378" s="17" t="n"/>
      <c r="E378" s="17" t="n"/>
      <c r="F378" s="13">
        <f>IF(OR(D378="",E378=""),"",ROUND(MOD(E378-D378,1)*1440,0))</f>
        <v/>
      </c>
      <c r="G378" s="16" t="n"/>
      <c r="H378" s="16" t="n"/>
      <c r="I378" s="16" t="n"/>
      <c r="J378" s="16" t="n"/>
      <c r="K378" s="14">
        <f>IF(OR(C378="",H378=""),"",IF(COUNTIFS($C$8:C378,C378,$H$8:H378,H378)&gt;1,"да",""))</f>
        <v/>
      </c>
    </row>
    <row r="379">
      <c r="A379" s="15" t="n"/>
      <c r="B379" s="16" t="n"/>
      <c r="C379" s="16" t="n"/>
      <c r="D379" s="17" t="n"/>
      <c r="E379" s="17" t="n"/>
      <c r="F379" s="13">
        <f>IF(OR(D379="",E379=""),"",ROUND(MOD(E379-D379,1)*1440,0))</f>
        <v/>
      </c>
      <c r="G379" s="16" t="n"/>
      <c r="H379" s="16" t="n"/>
      <c r="I379" s="16" t="n"/>
      <c r="J379" s="16" t="n"/>
      <c r="K379" s="14">
        <f>IF(OR(C379="",H379=""),"",IF(COUNTIFS($C$8:C379,C379,$H$8:H379,H379)&gt;1,"да",""))</f>
        <v/>
      </c>
    </row>
    <row r="380">
      <c r="A380" s="15" t="n"/>
      <c r="B380" s="16" t="n"/>
      <c r="C380" s="16" t="n"/>
      <c r="D380" s="17" t="n"/>
      <c r="E380" s="17" t="n"/>
      <c r="F380" s="13">
        <f>IF(OR(D380="",E380=""),"",ROUND(MOD(E380-D380,1)*1440,0))</f>
        <v/>
      </c>
      <c r="G380" s="16" t="n"/>
      <c r="H380" s="16" t="n"/>
      <c r="I380" s="16" t="n"/>
      <c r="J380" s="16" t="n"/>
      <c r="K380" s="14">
        <f>IF(OR(C380="",H380=""),"",IF(COUNTIFS($C$8:C380,C380,$H$8:H380,H380)&gt;1,"да",""))</f>
        <v/>
      </c>
    </row>
    <row r="381">
      <c r="A381" s="15" t="n"/>
      <c r="B381" s="16" t="n"/>
      <c r="C381" s="16" t="n"/>
      <c r="D381" s="17" t="n"/>
      <c r="E381" s="17" t="n"/>
      <c r="F381" s="13">
        <f>IF(OR(D381="",E381=""),"",ROUND(MOD(E381-D381,1)*1440,0))</f>
        <v/>
      </c>
      <c r="G381" s="16" t="n"/>
      <c r="H381" s="16" t="n"/>
      <c r="I381" s="16" t="n"/>
      <c r="J381" s="16" t="n"/>
      <c r="K381" s="14">
        <f>IF(OR(C381="",H381=""),"",IF(COUNTIFS($C$8:C381,C381,$H$8:H381,H381)&gt;1,"да",""))</f>
        <v/>
      </c>
    </row>
    <row r="382">
      <c r="A382" s="15" t="n"/>
      <c r="B382" s="16" t="n"/>
      <c r="C382" s="16" t="n"/>
      <c r="D382" s="17" t="n"/>
      <c r="E382" s="17" t="n"/>
      <c r="F382" s="13">
        <f>IF(OR(D382="",E382=""),"",ROUND(MOD(E382-D382,1)*1440,0))</f>
        <v/>
      </c>
      <c r="G382" s="16" t="n"/>
      <c r="H382" s="16" t="n"/>
      <c r="I382" s="16" t="n"/>
      <c r="J382" s="16" t="n"/>
      <c r="K382" s="14">
        <f>IF(OR(C382="",H382=""),"",IF(COUNTIFS($C$8:C382,C382,$H$8:H382,H382)&gt;1,"да",""))</f>
        <v/>
      </c>
    </row>
    <row r="383">
      <c r="A383" s="15" t="n"/>
      <c r="B383" s="16" t="n"/>
      <c r="C383" s="16" t="n"/>
      <c r="D383" s="17" t="n"/>
      <c r="E383" s="17" t="n"/>
      <c r="F383" s="13">
        <f>IF(OR(D383="",E383=""),"",ROUND(MOD(E383-D383,1)*1440,0))</f>
        <v/>
      </c>
      <c r="G383" s="16" t="n"/>
      <c r="H383" s="16" t="n"/>
      <c r="I383" s="16" t="n"/>
      <c r="J383" s="16" t="n"/>
      <c r="K383" s="14">
        <f>IF(OR(C383="",H383=""),"",IF(COUNTIFS($C$8:C383,C383,$H$8:H383,H383)&gt;1,"да",""))</f>
        <v/>
      </c>
    </row>
    <row r="384">
      <c r="A384" s="15" t="n"/>
      <c r="B384" s="16" t="n"/>
      <c r="C384" s="16" t="n"/>
      <c r="D384" s="17" t="n"/>
      <c r="E384" s="17" t="n"/>
      <c r="F384" s="13">
        <f>IF(OR(D384="",E384=""),"",ROUND(MOD(E384-D384,1)*1440,0))</f>
        <v/>
      </c>
      <c r="G384" s="16" t="n"/>
      <c r="H384" s="16" t="n"/>
      <c r="I384" s="16" t="n"/>
      <c r="J384" s="16" t="n"/>
      <c r="K384" s="14">
        <f>IF(OR(C384="",H384=""),"",IF(COUNTIFS($C$8:C384,C384,$H$8:H384,H384)&gt;1,"да",""))</f>
        <v/>
      </c>
    </row>
    <row r="385">
      <c r="A385" s="15" t="n"/>
      <c r="B385" s="16" t="n"/>
      <c r="C385" s="16" t="n"/>
      <c r="D385" s="17" t="n"/>
      <c r="E385" s="17" t="n"/>
      <c r="F385" s="13">
        <f>IF(OR(D385="",E385=""),"",ROUND(MOD(E385-D385,1)*1440,0))</f>
        <v/>
      </c>
      <c r="G385" s="16" t="n"/>
      <c r="H385" s="16" t="n"/>
      <c r="I385" s="16" t="n"/>
      <c r="J385" s="16" t="n"/>
      <c r="K385" s="14">
        <f>IF(OR(C385="",H385=""),"",IF(COUNTIFS($C$8:C385,C385,$H$8:H385,H385)&gt;1,"да",""))</f>
        <v/>
      </c>
    </row>
    <row r="386">
      <c r="A386" s="15" t="n"/>
      <c r="B386" s="16" t="n"/>
      <c r="C386" s="16" t="n"/>
      <c r="D386" s="17" t="n"/>
      <c r="E386" s="17" t="n"/>
      <c r="F386" s="13">
        <f>IF(OR(D386="",E386=""),"",ROUND(MOD(E386-D386,1)*1440,0))</f>
        <v/>
      </c>
      <c r="G386" s="16" t="n"/>
      <c r="H386" s="16" t="n"/>
      <c r="I386" s="16" t="n"/>
      <c r="J386" s="16" t="n"/>
      <c r="K386" s="14">
        <f>IF(OR(C386="",H386=""),"",IF(COUNTIFS($C$8:C386,C386,$H$8:H386,H386)&gt;1,"да",""))</f>
        <v/>
      </c>
    </row>
    <row r="387">
      <c r="A387" s="15" t="n"/>
      <c r="B387" s="16" t="n"/>
      <c r="C387" s="16" t="n"/>
      <c r="D387" s="17" t="n"/>
      <c r="E387" s="17" t="n"/>
      <c r="F387" s="13">
        <f>IF(OR(D387="",E387=""),"",ROUND(MOD(E387-D387,1)*1440,0))</f>
        <v/>
      </c>
      <c r="G387" s="16" t="n"/>
      <c r="H387" s="16" t="n"/>
      <c r="I387" s="16" t="n"/>
      <c r="J387" s="16" t="n"/>
      <c r="K387" s="14">
        <f>IF(OR(C387="",H387=""),"",IF(COUNTIFS($C$8:C387,C387,$H$8:H387,H387)&gt;1,"да",""))</f>
        <v/>
      </c>
    </row>
    <row r="388">
      <c r="A388" s="15" t="n"/>
      <c r="B388" s="16" t="n"/>
      <c r="C388" s="16" t="n"/>
      <c r="D388" s="17" t="n"/>
      <c r="E388" s="17" t="n"/>
      <c r="F388" s="13">
        <f>IF(OR(D388="",E388=""),"",ROUND(MOD(E388-D388,1)*1440,0))</f>
        <v/>
      </c>
      <c r="G388" s="16" t="n"/>
      <c r="H388" s="16" t="n"/>
      <c r="I388" s="16" t="n"/>
      <c r="J388" s="16" t="n"/>
      <c r="K388" s="14">
        <f>IF(OR(C388="",H388=""),"",IF(COUNTIFS($C$8:C388,C388,$H$8:H388,H388)&gt;1,"да",""))</f>
        <v/>
      </c>
    </row>
    <row r="389">
      <c r="A389" s="15" t="n"/>
      <c r="B389" s="16" t="n"/>
      <c r="C389" s="16" t="n"/>
      <c r="D389" s="17" t="n"/>
      <c r="E389" s="17" t="n"/>
      <c r="F389" s="13">
        <f>IF(OR(D389="",E389=""),"",ROUND(MOD(E389-D389,1)*1440,0))</f>
        <v/>
      </c>
      <c r="G389" s="16" t="n"/>
      <c r="H389" s="16" t="n"/>
      <c r="I389" s="16" t="n"/>
      <c r="J389" s="16" t="n"/>
      <c r="K389" s="14">
        <f>IF(OR(C389="",H389=""),"",IF(COUNTIFS($C$8:C389,C389,$H$8:H389,H389)&gt;1,"да",""))</f>
        <v/>
      </c>
    </row>
    <row r="390">
      <c r="A390" s="15" t="n"/>
      <c r="B390" s="16" t="n"/>
      <c r="C390" s="16" t="n"/>
      <c r="D390" s="17" t="n"/>
      <c r="E390" s="17" t="n"/>
      <c r="F390" s="13">
        <f>IF(OR(D390="",E390=""),"",ROUND(MOD(E390-D390,1)*1440,0))</f>
        <v/>
      </c>
      <c r="G390" s="16" t="n"/>
      <c r="H390" s="16" t="n"/>
      <c r="I390" s="16" t="n"/>
      <c r="J390" s="16" t="n"/>
      <c r="K390" s="14">
        <f>IF(OR(C390="",H390=""),"",IF(COUNTIFS($C$8:C390,C390,$H$8:H390,H390)&gt;1,"да",""))</f>
        <v/>
      </c>
    </row>
    <row r="391">
      <c r="A391" s="15" t="n"/>
      <c r="B391" s="16" t="n"/>
      <c r="C391" s="16" t="n"/>
      <c r="D391" s="17" t="n"/>
      <c r="E391" s="17" t="n"/>
      <c r="F391" s="13">
        <f>IF(OR(D391="",E391=""),"",ROUND(MOD(E391-D391,1)*1440,0))</f>
        <v/>
      </c>
      <c r="G391" s="16" t="n"/>
      <c r="H391" s="16" t="n"/>
      <c r="I391" s="16" t="n"/>
      <c r="J391" s="16" t="n"/>
      <c r="K391" s="14">
        <f>IF(OR(C391="",H391=""),"",IF(COUNTIFS($C$8:C391,C391,$H$8:H391,H391)&gt;1,"да",""))</f>
        <v/>
      </c>
    </row>
    <row r="392">
      <c r="A392" s="15" t="n"/>
      <c r="B392" s="16" t="n"/>
      <c r="C392" s="16" t="n"/>
      <c r="D392" s="17" t="n"/>
      <c r="E392" s="17" t="n"/>
      <c r="F392" s="13">
        <f>IF(OR(D392="",E392=""),"",ROUND(MOD(E392-D392,1)*1440,0))</f>
        <v/>
      </c>
      <c r="G392" s="16" t="n"/>
      <c r="H392" s="16" t="n"/>
      <c r="I392" s="16" t="n"/>
      <c r="J392" s="16" t="n"/>
      <c r="K392" s="14">
        <f>IF(OR(C392="",H392=""),"",IF(COUNTIFS($C$8:C392,C392,$H$8:H392,H392)&gt;1,"да",""))</f>
        <v/>
      </c>
    </row>
    <row r="393">
      <c r="A393" s="15" t="n"/>
      <c r="B393" s="16" t="n"/>
      <c r="C393" s="16" t="n"/>
      <c r="D393" s="17" t="n"/>
      <c r="E393" s="17" t="n"/>
      <c r="F393" s="13">
        <f>IF(OR(D393="",E393=""),"",ROUND(MOD(E393-D393,1)*1440,0))</f>
        <v/>
      </c>
      <c r="G393" s="16" t="n"/>
      <c r="H393" s="16" t="n"/>
      <c r="I393" s="16" t="n"/>
      <c r="J393" s="16" t="n"/>
      <c r="K393" s="14">
        <f>IF(OR(C393="",H393=""),"",IF(COUNTIFS($C$8:C393,C393,$H$8:H393,H393)&gt;1,"да",""))</f>
        <v/>
      </c>
    </row>
    <row r="394">
      <c r="A394" s="15" t="n"/>
      <c r="B394" s="16" t="n"/>
      <c r="C394" s="16" t="n"/>
      <c r="D394" s="17" t="n"/>
      <c r="E394" s="17" t="n"/>
      <c r="F394" s="13">
        <f>IF(OR(D394="",E394=""),"",ROUND(MOD(E394-D394,1)*1440,0))</f>
        <v/>
      </c>
      <c r="G394" s="16" t="n"/>
      <c r="H394" s="16" t="n"/>
      <c r="I394" s="16" t="n"/>
      <c r="J394" s="16" t="n"/>
      <c r="K394" s="14">
        <f>IF(OR(C394="",H394=""),"",IF(COUNTIFS($C$8:C394,C394,$H$8:H394,H394)&gt;1,"да",""))</f>
        <v/>
      </c>
    </row>
    <row r="395">
      <c r="A395" s="15" t="n"/>
      <c r="B395" s="16" t="n"/>
      <c r="C395" s="16" t="n"/>
      <c r="D395" s="17" t="n"/>
      <c r="E395" s="17" t="n"/>
      <c r="F395" s="13">
        <f>IF(OR(D395="",E395=""),"",ROUND(MOD(E395-D395,1)*1440,0))</f>
        <v/>
      </c>
      <c r="G395" s="16" t="n"/>
      <c r="H395" s="16" t="n"/>
      <c r="I395" s="16" t="n"/>
      <c r="J395" s="16" t="n"/>
      <c r="K395" s="14">
        <f>IF(OR(C395="",H395=""),"",IF(COUNTIFS($C$8:C395,C395,$H$8:H395,H395)&gt;1,"да",""))</f>
        <v/>
      </c>
    </row>
    <row r="396">
      <c r="A396" s="15" t="n"/>
      <c r="B396" s="16" t="n"/>
      <c r="C396" s="16" t="n"/>
      <c r="D396" s="17" t="n"/>
      <c r="E396" s="17" t="n"/>
      <c r="F396" s="13">
        <f>IF(OR(D396="",E396=""),"",ROUND(MOD(E396-D396,1)*1440,0))</f>
        <v/>
      </c>
      <c r="G396" s="16" t="n"/>
      <c r="H396" s="16" t="n"/>
      <c r="I396" s="16" t="n"/>
      <c r="J396" s="16" t="n"/>
      <c r="K396" s="14">
        <f>IF(OR(C396="",H396=""),"",IF(COUNTIFS($C$8:C396,C396,$H$8:H396,H396)&gt;1,"да",""))</f>
        <v/>
      </c>
    </row>
    <row r="397">
      <c r="A397" s="15" t="n"/>
      <c r="B397" s="16" t="n"/>
      <c r="C397" s="16" t="n"/>
      <c r="D397" s="17" t="n"/>
      <c r="E397" s="17" t="n"/>
      <c r="F397" s="13">
        <f>IF(OR(D397="",E397=""),"",ROUND(MOD(E397-D397,1)*1440,0))</f>
        <v/>
      </c>
      <c r="G397" s="16" t="n"/>
      <c r="H397" s="16" t="n"/>
      <c r="I397" s="16" t="n"/>
      <c r="J397" s="16" t="n"/>
      <c r="K397" s="14">
        <f>IF(OR(C397="",H397=""),"",IF(COUNTIFS($C$8:C397,C397,$H$8:H397,H397)&gt;1,"да",""))</f>
        <v/>
      </c>
    </row>
    <row r="398">
      <c r="A398" s="15" t="n"/>
      <c r="B398" s="16" t="n"/>
      <c r="C398" s="16" t="n"/>
      <c r="D398" s="17" t="n"/>
      <c r="E398" s="17" t="n"/>
      <c r="F398" s="13">
        <f>IF(OR(D398="",E398=""),"",ROUND(MOD(E398-D398,1)*1440,0))</f>
        <v/>
      </c>
      <c r="G398" s="16" t="n"/>
      <c r="H398" s="16" t="n"/>
      <c r="I398" s="16" t="n"/>
      <c r="J398" s="16" t="n"/>
      <c r="K398" s="14">
        <f>IF(OR(C398="",H398=""),"",IF(COUNTIFS($C$8:C398,C398,$H$8:H398,H398)&gt;1,"да",""))</f>
        <v/>
      </c>
    </row>
    <row r="399">
      <c r="A399" s="15" t="n"/>
      <c r="B399" s="16" t="n"/>
      <c r="C399" s="16" t="n"/>
      <c r="D399" s="17" t="n"/>
      <c r="E399" s="17" t="n"/>
      <c r="F399" s="13">
        <f>IF(OR(D399="",E399=""),"",ROUND(MOD(E399-D399,1)*1440,0))</f>
        <v/>
      </c>
      <c r="G399" s="16" t="n"/>
      <c r="H399" s="16" t="n"/>
      <c r="I399" s="16" t="n"/>
      <c r="J399" s="16" t="n"/>
      <c r="K399" s="14">
        <f>IF(OR(C399="",H399=""),"",IF(COUNTIFS($C$8:C399,C399,$H$8:H399,H399)&gt;1,"да",""))</f>
        <v/>
      </c>
    </row>
    <row r="400">
      <c r="A400" s="15" t="n"/>
      <c r="B400" s="16" t="n"/>
      <c r="C400" s="16" t="n"/>
      <c r="D400" s="17" t="n"/>
      <c r="E400" s="17" t="n"/>
      <c r="F400" s="13">
        <f>IF(OR(D400="",E400=""),"",ROUND(MOD(E400-D400,1)*1440,0))</f>
        <v/>
      </c>
      <c r="G400" s="16" t="n"/>
      <c r="H400" s="16" t="n"/>
      <c r="I400" s="16" t="n"/>
      <c r="J400" s="16" t="n"/>
      <c r="K400" s="14">
        <f>IF(OR(C400="",H400=""),"",IF(COUNTIFS($C$8:C400,C400,$H$8:H400,H400)&gt;1,"да",""))</f>
        <v/>
      </c>
    </row>
    <row r="401">
      <c r="A401" s="15" t="n"/>
      <c r="B401" s="16" t="n"/>
      <c r="C401" s="16" t="n"/>
      <c r="D401" s="17" t="n"/>
      <c r="E401" s="17" t="n"/>
      <c r="F401" s="13">
        <f>IF(OR(D401="",E401=""),"",ROUND(MOD(E401-D401,1)*1440,0))</f>
        <v/>
      </c>
      <c r="G401" s="16" t="n"/>
      <c r="H401" s="16" t="n"/>
      <c r="I401" s="16" t="n"/>
      <c r="J401" s="16" t="n"/>
      <c r="K401" s="14">
        <f>IF(OR(C401="",H401=""),"",IF(COUNTIFS($C$8:C401,C401,$H$8:H401,H401)&gt;1,"да",""))</f>
        <v/>
      </c>
    </row>
    <row r="402">
      <c r="A402" s="15" t="n"/>
      <c r="B402" s="16" t="n"/>
      <c r="C402" s="16" t="n"/>
      <c r="D402" s="17" t="n"/>
      <c r="E402" s="17" t="n"/>
      <c r="F402" s="13">
        <f>IF(OR(D402="",E402=""),"",ROUND(MOD(E402-D402,1)*1440,0))</f>
        <v/>
      </c>
      <c r="G402" s="16" t="n"/>
      <c r="H402" s="16" t="n"/>
      <c r="I402" s="16" t="n"/>
      <c r="J402" s="16" t="n"/>
      <c r="K402" s="14">
        <f>IF(OR(C402="",H402=""),"",IF(COUNTIFS($C$8:C402,C402,$H$8:H402,H402)&gt;1,"да",""))</f>
        <v/>
      </c>
    </row>
    <row r="403">
      <c r="A403" s="15" t="n"/>
      <c r="B403" s="16" t="n"/>
      <c r="C403" s="16" t="n"/>
      <c r="D403" s="17" t="n"/>
      <c r="E403" s="17" t="n"/>
      <c r="F403" s="13">
        <f>IF(OR(D403="",E403=""),"",ROUND(MOD(E403-D403,1)*1440,0))</f>
        <v/>
      </c>
      <c r="G403" s="16" t="n"/>
      <c r="H403" s="16" t="n"/>
      <c r="I403" s="16" t="n"/>
      <c r="J403" s="16" t="n"/>
      <c r="K403" s="14">
        <f>IF(OR(C403="",H403=""),"",IF(COUNTIFS($C$8:C403,C403,$H$8:H403,H403)&gt;1,"да",""))</f>
        <v/>
      </c>
    </row>
    <row r="404">
      <c r="A404" s="15" t="n"/>
      <c r="B404" s="16" t="n"/>
      <c r="C404" s="16" t="n"/>
      <c r="D404" s="17" t="n"/>
      <c r="E404" s="17" t="n"/>
      <c r="F404" s="13">
        <f>IF(OR(D404="",E404=""),"",ROUND(MOD(E404-D404,1)*1440,0))</f>
        <v/>
      </c>
      <c r="G404" s="16" t="n"/>
      <c r="H404" s="16" t="n"/>
      <c r="I404" s="16" t="n"/>
      <c r="J404" s="16" t="n"/>
      <c r="K404" s="14">
        <f>IF(OR(C404="",H404=""),"",IF(COUNTIFS($C$8:C404,C404,$H$8:H404,H404)&gt;1,"да",""))</f>
        <v/>
      </c>
    </row>
    <row r="405">
      <c r="A405" s="15" t="n"/>
      <c r="B405" s="16" t="n"/>
      <c r="C405" s="16" t="n"/>
      <c r="D405" s="17" t="n"/>
      <c r="E405" s="17" t="n"/>
      <c r="F405" s="13">
        <f>IF(OR(D405="",E405=""),"",ROUND(MOD(E405-D405,1)*1440,0))</f>
        <v/>
      </c>
      <c r="G405" s="16" t="n"/>
      <c r="H405" s="16" t="n"/>
      <c r="I405" s="16" t="n"/>
      <c r="J405" s="16" t="n"/>
      <c r="K405" s="14">
        <f>IF(OR(C405="",H405=""),"",IF(COUNTIFS($C$8:C405,C405,$H$8:H405,H405)&gt;1,"да",""))</f>
        <v/>
      </c>
    </row>
    <row r="406">
      <c r="A406" s="15" t="n"/>
      <c r="B406" s="16" t="n"/>
      <c r="C406" s="16" t="n"/>
      <c r="D406" s="17" t="n"/>
      <c r="E406" s="17" t="n"/>
      <c r="F406" s="13">
        <f>IF(OR(D406="",E406=""),"",ROUND(MOD(E406-D406,1)*1440,0))</f>
        <v/>
      </c>
      <c r="G406" s="16" t="n"/>
      <c r="H406" s="16" t="n"/>
      <c r="I406" s="16" t="n"/>
      <c r="J406" s="16" t="n"/>
      <c r="K406" s="14">
        <f>IF(OR(C406="",H406=""),"",IF(COUNTIFS($C$8:C406,C406,$H$8:H406,H406)&gt;1,"да",""))</f>
        <v/>
      </c>
    </row>
    <row r="407">
      <c r="A407" s="15" t="n"/>
      <c r="B407" s="16" t="n"/>
      <c r="C407" s="16" t="n"/>
      <c r="D407" s="17" t="n"/>
      <c r="E407" s="17" t="n"/>
      <c r="F407" s="13">
        <f>IF(OR(D407="",E407=""),"",ROUND(MOD(E407-D407,1)*1440,0))</f>
        <v/>
      </c>
      <c r="G407" s="16" t="n"/>
      <c r="H407" s="16" t="n"/>
      <c r="I407" s="16" t="n"/>
      <c r="J407" s="16" t="n"/>
      <c r="K407" s="14">
        <f>IF(OR(C407="",H407=""),"",IF(COUNTIFS($C$8:C407,C407,$H$8:H407,H407)&gt;1,"да",""))</f>
        <v/>
      </c>
    </row>
    <row r="408">
      <c r="A408" s="15" t="n"/>
      <c r="B408" s="16" t="n"/>
      <c r="C408" s="16" t="n"/>
      <c r="D408" s="17" t="n"/>
      <c r="E408" s="17" t="n"/>
      <c r="F408" s="13">
        <f>IF(OR(D408="",E408=""),"",ROUND(MOD(E408-D408,1)*1440,0))</f>
        <v/>
      </c>
      <c r="G408" s="16" t="n"/>
      <c r="H408" s="16" t="n"/>
      <c r="I408" s="16" t="n"/>
      <c r="J408" s="16" t="n"/>
      <c r="K408" s="14">
        <f>IF(OR(C408="",H408=""),"",IF(COUNTIFS($C$8:C408,C408,$H$8:H408,H408)&gt;1,"да",""))</f>
        <v/>
      </c>
    </row>
    <row r="409">
      <c r="A409" s="15" t="n"/>
      <c r="B409" s="16" t="n"/>
      <c r="C409" s="16" t="n"/>
      <c r="D409" s="17" t="n"/>
      <c r="E409" s="17" t="n"/>
      <c r="F409" s="13">
        <f>IF(OR(D409="",E409=""),"",ROUND(MOD(E409-D409,1)*1440,0))</f>
        <v/>
      </c>
      <c r="G409" s="16" t="n"/>
      <c r="H409" s="16" t="n"/>
      <c r="I409" s="16" t="n"/>
      <c r="J409" s="16" t="n"/>
      <c r="K409" s="14">
        <f>IF(OR(C409="",H409=""),"",IF(COUNTIFS($C$8:C409,C409,$H$8:H409,H409)&gt;1,"да",""))</f>
        <v/>
      </c>
    </row>
    <row r="410">
      <c r="A410" s="15" t="n"/>
      <c r="B410" s="16" t="n"/>
      <c r="C410" s="16" t="n"/>
      <c r="D410" s="17" t="n"/>
      <c r="E410" s="17" t="n"/>
      <c r="F410" s="13">
        <f>IF(OR(D410="",E410=""),"",ROUND(MOD(E410-D410,1)*1440,0))</f>
        <v/>
      </c>
      <c r="G410" s="16" t="n"/>
      <c r="H410" s="16" t="n"/>
      <c r="I410" s="16" t="n"/>
      <c r="J410" s="16" t="n"/>
      <c r="K410" s="14">
        <f>IF(OR(C410="",H410=""),"",IF(COUNTIFS($C$8:C410,C410,$H$8:H410,H410)&gt;1,"да",""))</f>
        <v/>
      </c>
    </row>
    <row r="411">
      <c r="A411" s="15" t="n"/>
      <c r="B411" s="16" t="n"/>
      <c r="C411" s="16" t="n"/>
      <c r="D411" s="17" t="n"/>
      <c r="E411" s="17" t="n"/>
      <c r="F411" s="13">
        <f>IF(OR(D411="",E411=""),"",ROUND(MOD(E411-D411,1)*1440,0))</f>
        <v/>
      </c>
      <c r="G411" s="16" t="n"/>
      <c r="H411" s="16" t="n"/>
      <c r="I411" s="16" t="n"/>
      <c r="J411" s="16" t="n"/>
      <c r="K411" s="14">
        <f>IF(OR(C411="",H411=""),"",IF(COUNTIFS($C$8:C411,C411,$H$8:H411,H411)&gt;1,"да",""))</f>
        <v/>
      </c>
    </row>
    <row r="412">
      <c r="A412" s="15" t="n"/>
      <c r="B412" s="16" t="n"/>
      <c r="C412" s="16" t="n"/>
      <c r="D412" s="17" t="n"/>
      <c r="E412" s="17" t="n"/>
      <c r="F412" s="13">
        <f>IF(OR(D412="",E412=""),"",ROUND(MOD(E412-D412,1)*1440,0))</f>
        <v/>
      </c>
      <c r="G412" s="16" t="n"/>
      <c r="H412" s="16" t="n"/>
      <c r="I412" s="16" t="n"/>
      <c r="J412" s="16" t="n"/>
      <c r="K412" s="14">
        <f>IF(OR(C412="",H412=""),"",IF(COUNTIFS($C$8:C412,C412,$H$8:H412,H412)&gt;1,"да",""))</f>
        <v/>
      </c>
    </row>
    <row r="413">
      <c r="A413" s="15" t="n"/>
      <c r="B413" s="16" t="n"/>
      <c r="C413" s="16" t="n"/>
      <c r="D413" s="17" t="n"/>
      <c r="E413" s="17" t="n"/>
      <c r="F413" s="13">
        <f>IF(OR(D413="",E413=""),"",ROUND(MOD(E413-D413,1)*1440,0))</f>
        <v/>
      </c>
      <c r="G413" s="16" t="n"/>
      <c r="H413" s="16" t="n"/>
      <c r="I413" s="16" t="n"/>
      <c r="J413" s="16" t="n"/>
      <c r="K413" s="14">
        <f>IF(OR(C413="",H413=""),"",IF(COUNTIFS($C$8:C413,C413,$H$8:H413,H413)&gt;1,"да",""))</f>
        <v/>
      </c>
    </row>
    <row r="414">
      <c r="A414" s="15" t="n"/>
      <c r="B414" s="16" t="n"/>
      <c r="C414" s="16" t="n"/>
      <c r="D414" s="17" t="n"/>
      <c r="E414" s="17" t="n"/>
      <c r="F414" s="13">
        <f>IF(OR(D414="",E414=""),"",ROUND(MOD(E414-D414,1)*1440,0))</f>
        <v/>
      </c>
      <c r="G414" s="16" t="n"/>
      <c r="H414" s="16" t="n"/>
      <c r="I414" s="16" t="n"/>
      <c r="J414" s="16" t="n"/>
      <c r="K414" s="14">
        <f>IF(OR(C414="",H414=""),"",IF(COUNTIFS($C$8:C414,C414,$H$8:H414,H414)&gt;1,"да",""))</f>
        <v/>
      </c>
    </row>
    <row r="415">
      <c r="A415" s="15" t="n"/>
      <c r="B415" s="16" t="n"/>
      <c r="C415" s="16" t="n"/>
      <c r="D415" s="17" t="n"/>
      <c r="E415" s="17" t="n"/>
      <c r="F415" s="13">
        <f>IF(OR(D415="",E415=""),"",ROUND(MOD(E415-D415,1)*1440,0))</f>
        <v/>
      </c>
      <c r="G415" s="16" t="n"/>
      <c r="H415" s="16" t="n"/>
      <c r="I415" s="16" t="n"/>
      <c r="J415" s="16" t="n"/>
      <c r="K415" s="14">
        <f>IF(OR(C415="",H415=""),"",IF(COUNTIFS($C$8:C415,C415,$H$8:H415,H415)&gt;1,"да",""))</f>
        <v/>
      </c>
    </row>
    <row r="416">
      <c r="A416" s="15" t="n"/>
      <c r="B416" s="16" t="n"/>
      <c r="C416" s="16" t="n"/>
      <c r="D416" s="17" t="n"/>
      <c r="E416" s="17" t="n"/>
      <c r="F416" s="13">
        <f>IF(OR(D416="",E416=""),"",ROUND(MOD(E416-D416,1)*1440,0))</f>
        <v/>
      </c>
      <c r="G416" s="16" t="n"/>
      <c r="H416" s="16" t="n"/>
      <c r="I416" s="16" t="n"/>
      <c r="J416" s="16" t="n"/>
      <c r="K416" s="14">
        <f>IF(OR(C416="",H416=""),"",IF(COUNTIFS($C$8:C416,C416,$H$8:H416,H416)&gt;1,"да",""))</f>
        <v/>
      </c>
    </row>
    <row r="417">
      <c r="A417" s="15" t="n"/>
      <c r="B417" s="16" t="n"/>
      <c r="C417" s="16" t="n"/>
      <c r="D417" s="17" t="n"/>
      <c r="E417" s="17" t="n"/>
      <c r="F417" s="13">
        <f>IF(OR(D417="",E417=""),"",ROUND(MOD(E417-D417,1)*1440,0))</f>
        <v/>
      </c>
      <c r="G417" s="16" t="n"/>
      <c r="H417" s="16" t="n"/>
      <c r="I417" s="16" t="n"/>
      <c r="J417" s="16" t="n"/>
      <c r="K417" s="14">
        <f>IF(OR(C417="",H417=""),"",IF(COUNTIFS($C$8:C417,C417,$H$8:H417,H417)&gt;1,"да",""))</f>
        <v/>
      </c>
    </row>
    <row r="418">
      <c r="A418" s="15" t="n"/>
      <c r="B418" s="16" t="n"/>
      <c r="C418" s="16" t="n"/>
      <c r="D418" s="17" t="n"/>
      <c r="E418" s="17" t="n"/>
      <c r="F418" s="13">
        <f>IF(OR(D418="",E418=""),"",ROUND(MOD(E418-D418,1)*1440,0))</f>
        <v/>
      </c>
      <c r="G418" s="16" t="n"/>
      <c r="H418" s="16" t="n"/>
      <c r="I418" s="16" t="n"/>
      <c r="J418" s="16" t="n"/>
      <c r="K418" s="14">
        <f>IF(OR(C418="",H418=""),"",IF(COUNTIFS($C$8:C418,C418,$H$8:H418,H418)&gt;1,"да",""))</f>
        <v/>
      </c>
    </row>
    <row r="419">
      <c r="A419" s="15" t="n"/>
      <c r="B419" s="16" t="n"/>
      <c r="C419" s="16" t="n"/>
      <c r="D419" s="17" t="n"/>
      <c r="E419" s="17" t="n"/>
      <c r="F419" s="13">
        <f>IF(OR(D419="",E419=""),"",ROUND(MOD(E419-D419,1)*1440,0))</f>
        <v/>
      </c>
      <c r="G419" s="16" t="n"/>
      <c r="H419" s="16" t="n"/>
      <c r="I419" s="16" t="n"/>
      <c r="J419" s="16" t="n"/>
      <c r="K419" s="14">
        <f>IF(OR(C419="",H419=""),"",IF(COUNTIFS($C$8:C419,C419,$H$8:H419,H419)&gt;1,"да",""))</f>
        <v/>
      </c>
    </row>
    <row r="420">
      <c r="A420" s="15" t="n"/>
      <c r="B420" s="16" t="n"/>
      <c r="C420" s="16" t="n"/>
      <c r="D420" s="17" t="n"/>
      <c r="E420" s="17" t="n"/>
      <c r="F420" s="13">
        <f>IF(OR(D420="",E420=""),"",ROUND(MOD(E420-D420,1)*1440,0))</f>
        <v/>
      </c>
      <c r="G420" s="16" t="n"/>
      <c r="H420" s="16" t="n"/>
      <c r="I420" s="16" t="n"/>
      <c r="J420" s="16" t="n"/>
      <c r="K420" s="14">
        <f>IF(OR(C420="",H420=""),"",IF(COUNTIFS($C$8:C420,C420,$H$8:H420,H420)&gt;1,"да",""))</f>
        <v/>
      </c>
    </row>
    <row r="421">
      <c r="A421" s="15" t="n"/>
      <c r="B421" s="16" t="n"/>
      <c r="C421" s="16" t="n"/>
      <c r="D421" s="17" t="n"/>
      <c r="E421" s="17" t="n"/>
      <c r="F421" s="13">
        <f>IF(OR(D421="",E421=""),"",ROUND(MOD(E421-D421,1)*1440,0))</f>
        <v/>
      </c>
      <c r="G421" s="16" t="n"/>
      <c r="H421" s="16" t="n"/>
      <c r="I421" s="16" t="n"/>
      <c r="J421" s="16" t="n"/>
      <c r="K421" s="14">
        <f>IF(OR(C421="",H421=""),"",IF(COUNTIFS($C$8:C421,C421,$H$8:H421,H421)&gt;1,"да",""))</f>
        <v/>
      </c>
    </row>
    <row r="422">
      <c r="A422" s="15" t="n"/>
      <c r="B422" s="16" t="n"/>
      <c r="C422" s="16" t="n"/>
      <c r="D422" s="17" t="n"/>
      <c r="E422" s="17" t="n"/>
      <c r="F422" s="13">
        <f>IF(OR(D422="",E422=""),"",ROUND(MOD(E422-D422,1)*1440,0))</f>
        <v/>
      </c>
      <c r="G422" s="16" t="n"/>
      <c r="H422" s="16" t="n"/>
      <c r="I422" s="16" t="n"/>
      <c r="J422" s="16" t="n"/>
      <c r="K422" s="14">
        <f>IF(OR(C422="",H422=""),"",IF(COUNTIFS($C$8:C422,C422,$H$8:H422,H422)&gt;1,"да",""))</f>
        <v/>
      </c>
    </row>
    <row r="423">
      <c r="A423" s="15" t="n"/>
      <c r="B423" s="16" t="n"/>
      <c r="C423" s="16" t="n"/>
      <c r="D423" s="17" t="n"/>
      <c r="E423" s="17" t="n"/>
      <c r="F423" s="13">
        <f>IF(OR(D423="",E423=""),"",ROUND(MOD(E423-D423,1)*1440,0))</f>
        <v/>
      </c>
      <c r="G423" s="16" t="n"/>
      <c r="H423" s="16" t="n"/>
      <c r="I423" s="16" t="n"/>
      <c r="J423" s="16" t="n"/>
      <c r="K423" s="14">
        <f>IF(OR(C423="",H423=""),"",IF(COUNTIFS($C$8:C423,C423,$H$8:H423,H423)&gt;1,"да",""))</f>
        <v/>
      </c>
    </row>
    <row r="424">
      <c r="A424" s="15" t="n"/>
      <c r="B424" s="16" t="n"/>
      <c r="C424" s="16" t="n"/>
      <c r="D424" s="17" t="n"/>
      <c r="E424" s="17" t="n"/>
      <c r="F424" s="13">
        <f>IF(OR(D424="",E424=""),"",ROUND(MOD(E424-D424,1)*1440,0))</f>
        <v/>
      </c>
      <c r="G424" s="16" t="n"/>
      <c r="H424" s="16" t="n"/>
      <c r="I424" s="16" t="n"/>
      <c r="J424" s="16" t="n"/>
      <c r="K424" s="14">
        <f>IF(OR(C424="",H424=""),"",IF(COUNTIFS($C$8:C424,C424,$H$8:H424,H424)&gt;1,"да",""))</f>
        <v/>
      </c>
    </row>
    <row r="425">
      <c r="A425" s="15" t="n"/>
      <c r="B425" s="16" t="n"/>
      <c r="C425" s="16" t="n"/>
      <c r="D425" s="17" t="n"/>
      <c r="E425" s="17" t="n"/>
      <c r="F425" s="13">
        <f>IF(OR(D425="",E425=""),"",ROUND(MOD(E425-D425,1)*1440,0))</f>
        <v/>
      </c>
      <c r="G425" s="16" t="n"/>
      <c r="H425" s="16" t="n"/>
      <c r="I425" s="16" t="n"/>
      <c r="J425" s="16" t="n"/>
      <c r="K425" s="14">
        <f>IF(OR(C425="",H425=""),"",IF(COUNTIFS($C$8:C425,C425,$H$8:H425,H425)&gt;1,"да",""))</f>
        <v/>
      </c>
    </row>
    <row r="426">
      <c r="A426" s="15" t="n"/>
      <c r="B426" s="16" t="n"/>
      <c r="C426" s="16" t="n"/>
      <c r="D426" s="17" t="n"/>
      <c r="E426" s="17" t="n"/>
      <c r="F426" s="13">
        <f>IF(OR(D426="",E426=""),"",ROUND(MOD(E426-D426,1)*1440,0))</f>
        <v/>
      </c>
      <c r="G426" s="16" t="n"/>
      <c r="H426" s="16" t="n"/>
      <c r="I426" s="16" t="n"/>
      <c r="J426" s="16" t="n"/>
      <c r="K426" s="14">
        <f>IF(OR(C426="",H426=""),"",IF(COUNTIFS($C$8:C426,C426,$H$8:H426,H426)&gt;1,"да",""))</f>
        <v/>
      </c>
    </row>
    <row r="427">
      <c r="A427" s="15" t="n"/>
      <c r="B427" s="16" t="n"/>
      <c r="C427" s="16" t="n"/>
      <c r="D427" s="17" t="n"/>
      <c r="E427" s="17" t="n"/>
      <c r="F427" s="13">
        <f>IF(OR(D427="",E427=""),"",ROUND(MOD(E427-D427,1)*1440,0))</f>
        <v/>
      </c>
      <c r="G427" s="16" t="n"/>
      <c r="H427" s="16" t="n"/>
      <c r="I427" s="16" t="n"/>
      <c r="J427" s="16" t="n"/>
      <c r="K427" s="14">
        <f>IF(OR(C427="",H427=""),"",IF(COUNTIFS($C$8:C427,C427,$H$8:H427,H427)&gt;1,"да",""))</f>
        <v/>
      </c>
    </row>
    <row r="428">
      <c r="A428" s="15" t="n"/>
      <c r="B428" s="16" t="n"/>
      <c r="C428" s="16" t="n"/>
      <c r="D428" s="17" t="n"/>
      <c r="E428" s="17" t="n"/>
      <c r="F428" s="13">
        <f>IF(OR(D428="",E428=""),"",ROUND(MOD(E428-D428,1)*1440,0))</f>
        <v/>
      </c>
      <c r="G428" s="16" t="n"/>
      <c r="H428" s="16" t="n"/>
      <c r="I428" s="16" t="n"/>
      <c r="J428" s="16" t="n"/>
      <c r="K428" s="14">
        <f>IF(OR(C428="",H428=""),"",IF(COUNTIFS($C$8:C428,C428,$H$8:H428,H428)&gt;1,"да",""))</f>
        <v/>
      </c>
    </row>
    <row r="429">
      <c r="A429" s="15" t="n"/>
      <c r="B429" s="16" t="n"/>
      <c r="C429" s="16" t="n"/>
      <c r="D429" s="17" t="n"/>
      <c r="E429" s="17" t="n"/>
      <c r="F429" s="13">
        <f>IF(OR(D429="",E429=""),"",ROUND(MOD(E429-D429,1)*1440,0))</f>
        <v/>
      </c>
      <c r="G429" s="16" t="n"/>
      <c r="H429" s="16" t="n"/>
      <c r="I429" s="16" t="n"/>
      <c r="J429" s="16" t="n"/>
      <c r="K429" s="14">
        <f>IF(OR(C429="",H429=""),"",IF(COUNTIFS($C$8:C429,C429,$H$8:H429,H429)&gt;1,"да",""))</f>
        <v/>
      </c>
    </row>
    <row r="430">
      <c r="A430" s="15" t="n"/>
      <c r="B430" s="16" t="n"/>
      <c r="C430" s="16" t="n"/>
      <c r="D430" s="17" t="n"/>
      <c r="E430" s="17" t="n"/>
      <c r="F430" s="13">
        <f>IF(OR(D430="",E430=""),"",ROUND(MOD(E430-D430,1)*1440,0))</f>
        <v/>
      </c>
      <c r="G430" s="16" t="n"/>
      <c r="H430" s="16" t="n"/>
      <c r="I430" s="16" t="n"/>
      <c r="J430" s="16" t="n"/>
      <c r="K430" s="14">
        <f>IF(OR(C430="",H430=""),"",IF(COUNTIFS($C$8:C430,C430,$H$8:H430,H430)&gt;1,"да",""))</f>
        <v/>
      </c>
    </row>
    <row r="431">
      <c r="A431" s="15" t="n"/>
      <c r="B431" s="16" t="n"/>
      <c r="C431" s="16" t="n"/>
      <c r="D431" s="17" t="n"/>
      <c r="E431" s="17" t="n"/>
      <c r="F431" s="13">
        <f>IF(OR(D431="",E431=""),"",ROUND(MOD(E431-D431,1)*1440,0))</f>
        <v/>
      </c>
      <c r="G431" s="16" t="n"/>
      <c r="H431" s="16" t="n"/>
      <c r="I431" s="16" t="n"/>
      <c r="J431" s="16" t="n"/>
      <c r="K431" s="14">
        <f>IF(OR(C431="",H431=""),"",IF(COUNTIFS($C$8:C431,C431,$H$8:H431,H431)&gt;1,"да",""))</f>
        <v/>
      </c>
    </row>
    <row r="432">
      <c r="A432" s="15" t="n"/>
      <c r="B432" s="16" t="n"/>
      <c r="C432" s="16" t="n"/>
      <c r="D432" s="17" t="n"/>
      <c r="E432" s="17" t="n"/>
      <c r="F432" s="13">
        <f>IF(OR(D432="",E432=""),"",ROUND(MOD(E432-D432,1)*1440,0))</f>
        <v/>
      </c>
      <c r="G432" s="16" t="n"/>
      <c r="H432" s="16" t="n"/>
      <c r="I432" s="16" t="n"/>
      <c r="J432" s="16" t="n"/>
      <c r="K432" s="14">
        <f>IF(OR(C432="",H432=""),"",IF(COUNTIFS($C$8:C432,C432,$H$8:H432,H432)&gt;1,"да",""))</f>
        <v/>
      </c>
    </row>
    <row r="433">
      <c r="A433" s="15" t="n"/>
      <c r="B433" s="16" t="n"/>
      <c r="C433" s="16" t="n"/>
      <c r="D433" s="17" t="n"/>
      <c r="E433" s="17" t="n"/>
      <c r="F433" s="13">
        <f>IF(OR(D433="",E433=""),"",ROUND(MOD(E433-D433,1)*1440,0))</f>
        <v/>
      </c>
      <c r="G433" s="16" t="n"/>
      <c r="H433" s="16" t="n"/>
      <c r="I433" s="16" t="n"/>
      <c r="J433" s="16" t="n"/>
      <c r="K433" s="14">
        <f>IF(OR(C433="",H433=""),"",IF(COUNTIFS($C$8:C433,C433,$H$8:H433,H433)&gt;1,"да",""))</f>
        <v/>
      </c>
    </row>
    <row r="434">
      <c r="A434" s="15" t="n"/>
      <c r="B434" s="16" t="n"/>
      <c r="C434" s="16" t="n"/>
      <c r="D434" s="17" t="n"/>
      <c r="E434" s="17" t="n"/>
      <c r="F434" s="13">
        <f>IF(OR(D434="",E434=""),"",ROUND(MOD(E434-D434,1)*1440,0))</f>
        <v/>
      </c>
      <c r="G434" s="16" t="n"/>
      <c r="H434" s="16" t="n"/>
      <c r="I434" s="16" t="n"/>
      <c r="J434" s="16" t="n"/>
      <c r="K434" s="14">
        <f>IF(OR(C434="",H434=""),"",IF(COUNTIFS($C$8:C434,C434,$H$8:H434,H434)&gt;1,"да",""))</f>
        <v/>
      </c>
    </row>
    <row r="435">
      <c r="A435" s="15" t="n"/>
      <c r="B435" s="16" t="n"/>
      <c r="C435" s="16" t="n"/>
      <c r="D435" s="17" t="n"/>
      <c r="E435" s="17" t="n"/>
      <c r="F435" s="13">
        <f>IF(OR(D435="",E435=""),"",ROUND(MOD(E435-D435,1)*1440,0))</f>
        <v/>
      </c>
      <c r="G435" s="16" t="n"/>
      <c r="H435" s="16" t="n"/>
      <c r="I435" s="16" t="n"/>
      <c r="J435" s="16" t="n"/>
      <c r="K435" s="14">
        <f>IF(OR(C435="",H435=""),"",IF(COUNTIFS($C$8:C435,C435,$H$8:H435,H435)&gt;1,"да",""))</f>
        <v/>
      </c>
    </row>
    <row r="436">
      <c r="A436" s="15" t="n"/>
      <c r="B436" s="16" t="n"/>
      <c r="C436" s="16" t="n"/>
      <c r="D436" s="17" t="n"/>
      <c r="E436" s="17" t="n"/>
      <c r="F436" s="13">
        <f>IF(OR(D436="",E436=""),"",ROUND(MOD(E436-D436,1)*1440,0))</f>
        <v/>
      </c>
      <c r="G436" s="16" t="n"/>
      <c r="H436" s="16" t="n"/>
      <c r="I436" s="16" t="n"/>
      <c r="J436" s="16" t="n"/>
      <c r="K436" s="14">
        <f>IF(OR(C436="",H436=""),"",IF(COUNTIFS($C$8:C436,C436,$H$8:H436,H436)&gt;1,"да",""))</f>
        <v/>
      </c>
    </row>
    <row r="437">
      <c r="A437" s="15" t="n"/>
      <c r="B437" s="16" t="n"/>
      <c r="C437" s="16" t="n"/>
      <c r="D437" s="17" t="n"/>
      <c r="E437" s="17" t="n"/>
      <c r="F437" s="13">
        <f>IF(OR(D437="",E437=""),"",ROUND(MOD(E437-D437,1)*1440,0))</f>
        <v/>
      </c>
      <c r="G437" s="16" t="n"/>
      <c r="H437" s="16" t="n"/>
      <c r="I437" s="16" t="n"/>
      <c r="J437" s="16" t="n"/>
      <c r="K437" s="14">
        <f>IF(OR(C437="",H437=""),"",IF(COUNTIFS($C$8:C437,C437,$H$8:H437,H437)&gt;1,"да",""))</f>
        <v/>
      </c>
    </row>
    <row r="438">
      <c r="A438" s="15" t="n"/>
      <c r="B438" s="16" t="n"/>
      <c r="C438" s="16" t="n"/>
      <c r="D438" s="17" t="n"/>
      <c r="E438" s="17" t="n"/>
      <c r="F438" s="13">
        <f>IF(OR(D438="",E438=""),"",ROUND(MOD(E438-D438,1)*1440,0))</f>
        <v/>
      </c>
      <c r="G438" s="16" t="n"/>
      <c r="H438" s="16" t="n"/>
      <c r="I438" s="16" t="n"/>
      <c r="J438" s="16" t="n"/>
      <c r="K438" s="14">
        <f>IF(OR(C438="",H438=""),"",IF(COUNTIFS($C$8:C438,C438,$H$8:H438,H438)&gt;1,"да",""))</f>
        <v/>
      </c>
    </row>
    <row r="439">
      <c r="A439" s="15" t="n"/>
      <c r="B439" s="16" t="n"/>
      <c r="C439" s="16" t="n"/>
      <c r="D439" s="17" t="n"/>
      <c r="E439" s="17" t="n"/>
      <c r="F439" s="13">
        <f>IF(OR(D439="",E439=""),"",ROUND(MOD(E439-D439,1)*1440,0))</f>
        <v/>
      </c>
      <c r="G439" s="16" t="n"/>
      <c r="H439" s="16" t="n"/>
      <c r="I439" s="16" t="n"/>
      <c r="J439" s="16" t="n"/>
      <c r="K439" s="14">
        <f>IF(OR(C439="",H439=""),"",IF(COUNTIFS($C$8:C439,C439,$H$8:H439,H439)&gt;1,"да",""))</f>
        <v/>
      </c>
    </row>
    <row r="440">
      <c r="A440" s="15" t="n"/>
      <c r="B440" s="16" t="n"/>
      <c r="C440" s="16" t="n"/>
      <c r="D440" s="17" t="n"/>
      <c r="E440" s="17" t="n"/>
      <c r="F440" s="13">
        <f>IF(OR(D440="",E440=""),"",ROUND(MOD(E440-D440,1)*1440,0))</f>
        <v/>
      </c>
      <c r="G440" s="16" t="n"/>
      <c r="H440" s="16" t="n"/>
      <c r="I440" s="16" t="n"/>
      <c r="J440" s="16" t="n"/>
      <c r="K440" s="14">
        <f>IF(OR(C440="",H440=""),"",IF(COUNTIFS($C$8:C440,C440,$H$8:H440,H440)&gt;1,"да",""))</f>
        <v/>
      </c>
    </row>
    <row r="441">
      <c r="A441" s="15" t="n"/>
      <c r="B441" s="16" t="n"/>
      <c r="C441" s="16" t="n"/>
      <c r="D441" s="17" t="n"/>
      <c r="E441" s="17" t="n"/>
      <c r="F441" s="13">
        <f>IF(OR(D441="",E441=""),"",ROUND(MOD(E441-D441,1)*1440,0))</f>
        <v/>
      </c>
      <c r="G441" s="16" t="n"/>
      <c r="H441" s="16" t="n"/>
      <c r="I441" s="16" t="n"/>
      <c r="J441" s="16" t="n"/>
      <c r="K441" s="14">
        <f>IF(OR(C441="",H441=""),"",IF(COUNTIFS($C$8:C441,C441,$H$8:H441,H441)&gt;1,"да",""))</f>
        <v/>
      </c>
    </row>
    <row r="442">
      <c r="A442" s="15" t="n"/>
      <c r="B442" s="16" t="n"/>
      <c r="C442" s="16" t="n"/>
      <c r="D442" s="17" t="n"/>
      <c r="E442" s="17" t="n"/>
      <c r="F442" s="13">
        <f>IF(OR(D442="",E442=""),"",ROUND(MOD(E442-D442,1)*1440,0))</f>
        <v/>
      </c>
      <c r="G442" s="16" t="n"/>
      <c r="H442" s="16" t="n"/>
      <c r="I442" s="16" t="n"/>
      <c r="J442" s="16" t="n"/>
      <c r="K442" s="14">
        <f>IF(OR(C442="",H442=""),"",IF(COUNTIFS($C$8:C442,C442,$H$8:H442,H442)&gt;1,"да",""))</f>
        <v/>
      </c>
    </row>
    <row r="443">
      <c r="A443" s="15" t="n"/>
      <c r="B443" s="16" t="n"/>
      <c r="C443" s="16" t="n"/>
      <c r="D443" s="17" t="n"/>
      <c r="E443" s="17" t="n"/>
      <c r="F443" s="13">
        <f>IF(OR(D443="",E443=""),"",ROUND(MOD(E443-D443,1)*1440,0))</f>
        <v/>
      </c>
      <c r="G443" s="16" t="n"/>
      <c r="H443" s="16" t="n"/>
      <c r="I443" s="16" t="n"/>
      <c r="J443" s="16" t="n"/>
      <c r="K443" s="14">
        <f>IF(OR(C443="",H443=""),"",IF(COUNTIFS($C$8:C443,C443,$H$8:H443,H443)&gt;1,"да",""))</f>
        <v/>
      </c>
    </row>
    <row r="444">
      <c r="A444" s="15" t="n"/>
      <c r="B444" s="16" t="n"/>
      <c r="C444" s="16" t="n"/>
      <c r="D444" s="17" t="n"/>
      <c r="E444" s="17" t="n"/>
      <c r="F444" s="13">
        <f>IF(OR(D444="",E444=""),"",ROUND(MOD(E444-D444,1)*1440,0))</f>
        <v/>
      </c>
      <c r="G444" s="16" t="n"/>
      <c r="H444" s="16" t="n"/>
      <c r="I444" s="16" t="n"/>
      <c r="J444" s="16" t="n"/>
      <c r="K444" s="14">
        <f>IF(OR(C444="",H444=""),"",IF(COUNTIFS($C$8:C444,C444,$H$8:H444,H444)&gt;1,"да",""))</f>
        <v/>
      </c>
    </row>
    <row r="445">
      <c r="A445" s="15" t="n"/>
      <c r="B445" s="16" t="n"/>
      <c r="C445" s="16" t="n"/>
      <c r="D445" s="17" t="n"/>
      <c r="E445" s="17" t="n"/>
      <c r="F445" s="13">
        <f>IF(OR(D445="",E445=""),"",ROUND(MOD(E445-D445,1)*1440,0))</f>
        <v/>
      </c>
      <c r="G445" s="16" t="n"/>
      <c r="H445" s="16" t="n"/>
      <c r="I445" s="16" t="n"/>
      <c r="J445" s="16" t="n"/>
      <c r="K445" s="14">
        <f>IF(OR(C445="",H445=""),"",IF(COUNTIFS($C$8:C445,C445,$H$8:H445,H445)&gt;1,"да",""))</f>
        <v/>
      </c>
    </row>
    <row r="446">
      <c r="A446" s="15" t="n"/>
      <c r="B446" s="16" t="n"/>
      <c r="C446" s="16" t="n"/>
      <c r="D446" s="17" t="n"/>
      <c r="E446" s="17" t="n"/>
      <c r="F446" s="13">
        <f>IF(OR(D446="",E446=""),"",ROUND(MOD(E446-D446,1)*1440,0))</f>
        <v/>
      </c>
      <c r="G446" s="16" t="n"/>
      <c r="H446" s="16" t="n"/>
      <c r="I446" s="16" t="n"/>
      <c r="J446" s="16" t="n"/>
      <c r="K446" s="14">
        <f>IF(OR(C446="",H446=""),"",IF(COUNTIFS($C$8:C446,C446,$H$8:H446,H446)&gt;1,"да",""))</f>
        <v/>
      </c>
    </row>
    <row r="447">
      <c r="A447" s="15" t="n"/>
      <c r="B447" s="16" t="n"/>
      <c r="C447" s="16" t="n"/>
      <c r="D447" s="17" t="n"/>
      <c r="E447" s="17" t="n"/>
      <c r="F447" s="13">
        <f>IF(OR(D447="",E447=""),"",ROUND(MOD(E447-D447,1)*1440,0))</f>
        <v/>
      </c>
      <c r="G447" s="16" t="n"/>
      <c r="H447" s="16" t="n"/>
      <c r="I447" s="16" t="n"/>
      <c r="J447" s="16" t="n"/>
      <c r="K447" s="14">
        <f>IF(OR(C447="",H447=""),"",IF(COUNTIFS($C$8:C447,C447,$H$8:H447,H447)&gt;1,"да",""))</f>
        <v/>
      </c>
    </row>
    <row r="448">
      <c r="A448" s="15" t="n"/>
      <c r="B448" s="16" t="n"/>
      <c r="C448" s="16" t="n"/>
      <c r="D448" s="17" t="n"/>
      <c r="E448" s="17" t="n"/>
      <c r="F448" s="13">
        <f>IF(OR(D448="",E448=""),"",ROUND(MOD(E448-D448,1)*1440,0))</f>
        <v/>
      </c>
      <c r="G448" s="16" t="n"/>
      <c r="H448" s="16" t="n"/>
      <c r="I448" s="16" t="n"/>
      <c r="J448" s="16" t="n"/>
      <c r="K448" s="14">
        <f>IF(OR(C448="",H448=""),"",IF(COUNTIFS($C$8:C448,C448,$H$8:H448,H448)&gt;1,"да",""))</f>
        <v/>
      </c>
    </row>
    <row r="449">
      <c r="A449" s="15" t="n"/>
      <c r="B449" s="16" t="n"/>
      <c r="C449" s="16" t="n"/>
      <c r="D449" s="17" t="n"/>
      <c r="E449" s="17" t="n"/>
      <c r="F449" s="13">
        <f>IF(OR(D449="",E449=""),"",ROUND(MOD(E449-D449,1)*1440,0))</f>
        <v/>
      </c>
      <c r="G449" s="16" t="n"/>
      <c r="H449" s="16" t="n"/>
      <c r="I449" s="16" t="n"/>
      <c r="J449" s="16" t="n"/>
      <c r="K449" s="14">
        <f>IF(OR(C449="",H449=""),"",IF(COUNTIFS($C$8:C449,C449,$H$8:H449,H449)&gt;1,"да",""))</f>
        <v/>
      </c>
    </row>
    <row r="450">
      <c r="A450" s="15" t="n"/>
      <c r="B450" s="16" t="n"/>
      <c r="C450" s="16" t="n"/>
      <c r="D450" s="17" t="n"/>
      <c r="E450" s="17" t="n"/>
      <c r="F450" s="13">
        <f>IF(OR(D450="",E450=""),"",ROUND(MOD(E450-D450,1)*1440,0))</f>
        <v/>
      </c>
      <c r="G450" s="16" t="n"/>
      <c r="H450" s="16" t="n"/>
      <c r="I450" s="16" t="n"/>
      <c r="J450" s="16" t="n"/>
      <c r="K450" s="14">
        <f>IF(OR(C450="",H450=""),"",IF(COUNTIFS($C$8:C450,C450,$H$8:H450,H450)&gt;1,"да",""))</f>
        <v/>
      </c>
    </row>
    <row r="451">
      <c r="A451" s="15" t="n"/>
      <c r="B451" s="16" t="n"/>
      <c r="C451" s="16" t="n"/>
      <c r="D451" s="17" t="n"/>
      <c r="E451" s="17" t="n"/>
      <c r="F451" s="13">
        <f>IF(OR(D451="",E451=""),"",ROUND(MOD(E451-D451,1)*1440,0))</f>
        <v/>
      </c>
      <c r="G451" s="16" t="n"/>
      <c r="H451" s="16" t="n"/>
      <c r="I451" s="16" t="n"/>
      <c r="J451" s="16" t="n"/>
      <c r="K451" s="14">
        <f>IF(OR(C451="",H451=""),"",IF(COUNTIFS($C$8:C451,C451,$H$8:H451,H451)&gt;1,"да",""))</f>
        <v/>
      </c>
    </row>
    <row r="452">
      <c r="A452" s="15" t="n"/>
      <c r="B452" s="16" t="n"/>
      <c r="C452" s="16" t="n"/>
      <c r="D452" s="17" t="n"/>
      <c r="E452" s="17" t="n"/>
      <c r="F452" s="13">
        <f>IF(OR(D452="",E452=""),"",ROUND(MOD(E452-D452,1)*1440,0))</f>
        <v/>
      </c>
      <c r="G452" s="16" t="n"/>
      <c r="H452" s="16" t="n"/>
      <c r="I452" s="16" t="n"/>
      <c r="J452" s="16" t="n"/>
      <c r="K452" s="14">
        <f>IF(OR(C452="",H452=""),"",IF(COUNTIFS($C$8:C452,C452,$H$8:H452,H452)&gt;1,"да",""))</f>
        <v/>
      </c>
    </row>
    <row r="453">
      <c r="A453" s="15" t="n"/>
      <c r="B453" s="16" t="n"/>
      <c r="C453" s="16" t="n"/>
      <c r="D453" s="17" t="n"/>
      <c r="E453" s="17" t="n"/>
      <c r="F453" s="13">
        <f>IF(OR(D453="",E453=""),"",ROUND(MOD(E453-D453,1)*1440,0))</f>
        <v/>
      </c>
      <c r="G453" s="16" t="n"/>
      <c r="H453" s="16" t="n"/>
      <c r="I453" s="16" t="n"/>
      <c r="J453" s="16" t="n"/>
      <c r="K453" s="14">
        <f>IF(OR(C453="",H453=""),"",IF(COUNTIFS($C$8:C453,C453,$H$8:H453,H453)&gt;1,"да",""))</f>
        <v/>
      </c>
    </row>
    <row r="454">
      <c r="A454" s="15" t="n"/>
      <c r="B454" s="16" t="n"/>
      <c r="C454" s="16" t="n"/>
      <c r="D454" s="17" t="n"/>
      <c r="E454" s="17" t="n"/>
      <c r="F454" s="13">
        <f>IF(OR(D454="",E454=""),"",ROUND(MOD(E454-D454,1)*1440,0))</f>
        <v/>
      </c>
      <c r="G454" s="16" t="n"/>
      <c r="H454" s="16" t="n"/>
      <c r="I454" s="16" t="n"/>
      <c r="J454" s="16" t="n"/>
      <c r="K454" s="14">
        <f>IF(OR(C454="",H454=""),"",IF(COUNTIFS($C$8:C454,C454,$H$8:H454,H454)&gt;1,"да",""))</f>
        <v/>
      </c>
    </row>
    <row r="455">
      <c r="A455" s="15" t="n"/>
      <c r="B455" s="16" t="n"/>
      <c r="C455" s="16" t="n"/>
      <c r="D455" s="17" t="n"/>
      <c r="E455" s="17" t="n"/>
      <c r="F455" s="13">
        <f>IF(OR(D455="",E455=""),"",ROUND(MOD(E455-D455,1)*1440,0))</f>
        <v/>
      </c>
      <c r="G455" s="16" t="n"/>
      <c r="H455" s="16" t="n"/>
      <c r="I455" s="16" t="n"/>
      <c r="J455" s="16" t="n"/>
      <c r="K455" s="14">
        <f>IF(OR(C455="",H455=""),"",IF(COUNTIFS($C$8:C455,C455,$H$8:H455,H455)&gt;1,"да",""))</f>
        <v/>
      </c>
    </row>
    <row r="456">
      <c r="A456" s="15" t="n"/>
      <c r="B456" s="16" t="n"/>
      <c r="C456" s="16" t="n"/>
      <c r="D456" s="17" t="n"/>
      <c r="E456" s="17" t="n"/>
      <c r="F456" s="13">
        <f>IF(OR(D456="",E456=""),"",ROUND(MOD(E456-D456,1)*1440,0))</f>
        <v/>
      </c>
      <c r="G456" s="16" t="n"/>
      <c r="H456" s="16" t="n"/>
      <c r="I456" s="16" t="n"/>
      <c r="J456" s="16" t="n"/>
      <c r="K456" s="14">
        <f>IF(OR(C456="",H456=""),"",IF(COUNTIFS($C$8:C456,C456,$H$8:H456,H456)&gt;1,"да",""))</f>
        <v/>
      </c>
    </row>
    <row r="457">
      <c r="A457" s="15" t="n"/>
      <c r="B457" s="16" t="n"/>
      <c r="C457" s="16" t="n"/>
      <c r="D457" s="17" t="n"/>
      <c r="E457" s="17" t="n"/>
      <c r="F457" s="13">
        <f>IF(OR(D457="",E457=""),"",ROUND(MOD(E457-D457,1)*1440,0))</f>
        <v/>
      </c>
      <c r="G457" s="16" t="n"/>
      <c r="H457" s="16" t="n"/>
      <c r="I457" s="16" t="n"/>
      <c r="J457" s="16" t="n"/>
      <c r="K457" s="14">
        <f>IF(OR(C457="",H457=""),"",IF(COUNTIFS($C$8:C457,C457,$H$8:H457,H457)&gt;1,"да",""))</f>
        <v/>
      </c>
    </row>
    <row r="458">
      <c r="A458" s="15" t="n"/>
      <c r="B458" s="16" t="n"/>
      <c r="C458" s="16" t="n"/>
      <c r="D458" s="17" t="n"/>
      <c r="E458" s="17" t="n"/>
      <c r="F458" s="13">
        <f>IF(OR(D458="",E458=""),"",ROUND(MOD(E458-D458,1)*1440,0))</f>
        <v/>
      </c>
      <c r="G458" s="16" t="n"/>
      <c r="H458" s="16" t="n"/>
      <c r="I458" s="16" t="n"/>
      <c r="J458" s="16" t="n"/>
      <c r="K458" s="14">
        <f>IF(OR(C458="",H458=""),"",IF(COUNTIFS($C$8:C458,C458,$H$8:H458,H458)&gt;1,"да",""))</f>
        <v/>
      </c>
    </row>
    <row r="459">
      <c r="A459" s="15" t="n"/>
      <c r="B459" s="16" t="n"/>
      <c r="C459" s="16" t="n"/>
      <c r="D459" s="17" t="n"/>
      <c r="E459" s="17" t="n"/>
      <c r="F459" s="13">
        <f>IF(OR(D459="",E459=""),"",ROUND(MOD(E459-D459,1)*1440,0))</f>
        <v/>
      </c>
      <c r="G459" s="16" t="n"/>
      <c r="H459" s="16" t="n"/>
      <c r="I459" s="16" t="n"/>
      <c r="J459" s="16" t="n"/>
      <c r="K459" s="14">
        <f>IF(OR(C459="",H459=""),"",IF(COUNTIFS($C$8:C459,C459,$H$8:H459,H459)&gt;1,"да",""))</f>
        <v/>
      </c>
    </row>
    <row r="460">
      <c r="A460" s="15" t="n"/>
      <c r="B460" s="16" t="n"/>
      <c r="C460" s="16" t="n"/>
      <c r="D460" s="17" t="n"/>
      <c r="E460" s="17" t="n"/>
      <c r="F460" s="13">
        <f>IF(OR(D460="",E460=""),"",ROUND(MOD(E460-D460,1)*1440,0))</f>
        <v/>
      </c>
      <c r="G460" s="16" t="n"/>
      <c r="H460" s="16" t="n"/>
      <c r="I460" s="16" t="n"/>
      <c r="J460" s="16" t="n"/>
      <c r="K460" s="14">
        <f>IF(OR(C460="",H460=""),"",IF(COUNTIFS($C$8:C460,C460,$H$8:H460,H460)&gt;1,"да",""))</f>
        <v/>
      </c>
    </row>
    <row r="461">
      <c r="A461" s="15" t="n"/>
      <c r="B461" s="16" t="n"/>
      <c r="C461" s="16" t="n"/>
      <c r="D461" s="17" t="n"/>
      <c r="E461" s="17" t="n"/>
      <c r="F461" s="13">
        <f>IF(OR(D461="",E461=""),"",ROUND(MOD(E461-D461,1)*1440,0))</f>
        <v/>
      </c>
      <c r="G461" s="16" t="n"/>
      <c r="H461" s="16" t="n"/>
      <c r="I461" s="16" t="n"/>
      <c r="J461" s="16" t="n"/>
      <c r="K461" s="14">
        <f>IF(OR(C461="",H461=""),"",IF(COUNTIFS($C$8:C461,C461,$H$8:H461,H461)&gt;1,"да",""))</f>
        <v/>
      </c>
    </row>
    <row r="462">
      <c r="A462" s="15" t="n"/>
      <c r="B462" s="16" t="n"/>
      <c r="C462" s="16" t="n"/>
      <c r="D462" s="17" t="n"/>
      <c r="E462" s="17" t="n"/>
      <c r="F462" s="13">
        <f>IF(OR(D462="",E462=""),"",ROUND(MOD(E462-D462,1)*1440,0))</f>
        <v/>
      </c>
      <c r="G462" s="16" t="n"/>
      <c r="H462" s="16" t="n"/>
      <c r="I462" s="16" t="n"/>
      <c r="J462" s="16" t="n"/>
      <c r="K462" s="14">
        <f>IF(OR(C462="",H462=""),"",IF(COUNTIFS($C$8:C462,C462,$H$8:H462,H462)&gt;1,"да",""))</f>
        <v/>
      </c>
    </row>
    <row r="463">
      <c r="A463" s="15" t="n"/>
      <c r="B463" s="16" t="n"/>
      <c r="C463" s="16" t="n"/>
      <c r="D463" s="17" t="n"/>
      <c r="E463" s="17" t="n"/>
      <c r="F463" s="13">
        <f>IF(OR(D463="",E463=""),"",ROUND(MOD(E463-D463,1)*1440,0))</f>
        <v/>
      </c>
      <c r="G463" s="16" t="n"/>
      <c r="H463" s="16" t="n"/>
      <c r="I463" s="16" t="n"/>
      <c r="J463" s="16" t="n"/>
      <c r="K463" s="14">
        <f>IF(OR(C463="",H463=""),"",IF(COUNTIFS($C$8:C463,C463,$H$8:H463,H463)&gt;1,"да",""))</f>
        <v/>
      </c>
    </row>
    <row r="464">
      <c r="A464" s="15" t="n"/>
      <c r="B464" s="16" t="n"/>
      <c r="C464" s="16" t="n"/>
      <c r="D464" s="17" t="n"/>
      <c r="E464" s="17" t="n"/>
      <c r="F464" s="13">
        <f>IF(OR(D464="",E464=""),"",ROUND(MOD(E464-D464,1)*1440,0))</f>
        <v/>
      </c>
      <c r="G464" s="16" t="n"/>
      <c r="H464" s="16" t="n"/>
      <c r="I464" s="16" t="n"/>
      <c r="J464" s="16" t="n"/>
      <c r="K464" s="14">
        <f>IF(OR(C464="",H464=""),"",IF(COUNTIFS($C$8:C464,C464,$H$8:H464,H464)&gt;1,"да",""))</f>
        <v/>
      </c>
    </row>
    <row r="465">
      <c r="A465" s="15" t="n"/>
      <c r="B465" s="16" t="n"/>
      <c r="C465" s="16" t="n"/>
      <c r="D465" s="17" t="n"/>
      <c r="E465" s="17" t="n"/>
      <c r="F465" s="13">
        <f>IF(OR(D465="",E465=""),"",ROUND(MOD(E465-D465,1)*1440,0))</f>
        <v/>
      </c>
      <c r="G465" s="16" t="n"/>
      <c r="H465" s="16" t="n"/>
      <c r="I465" s="16" t="n"/>
      <c r="J465" s="16" t="n"/>
      <c r="K465" s="14">
        <f>IF(OR(C465="",H465=""),"",IF(COUNTIFS($C$8:C465,C465,$H$8:H465,H465)&gt;1,"да",""))</f>
        <v/>
      </c>
    </row>
    <row r="466">
      <c r="A466" s="15" t="n"/>
      <c r="B466" s="16" t="n"/>
      <c r="C466" s="16" t="n"/>
      <c r="D466" s="17" t="n"/>
      <c r="E466" s="17" t="n"/>
      <c r="F466" s="13">
        <f>IF(OR(D466="",E466=""),"",ROUND(MOD(E466-D466,1)*1440,0))</f>
        <v/>
      </c>
      <c r="G466" s="16" t="n"/>
      <c r="H466" s="16" t="n"/>
      <c r="I466" s="16" t="n"/>
      <c r="J466" s="16" t="n"/>
      <c r="K466" s="14">
        <f>IF(OR(C466="",H466=""),"",IF(COUNTIFS($C$8:C466,C466,$H$8:H466,H466)&gt;1,"да",""))</f>
        <v/>
      </c>
    </row>
    <row r="467">
      <c r="A467" s="15" t="n"/>
      <c r="B467" s="16" t="n"/>
      <c r="C467" s="16" t="n"/>
      <c r="D467" s="17" t="n"/>
      <c r="E467" s="17" t="n"/>
      <c r="F467" s="13">
        <f>IF(OR(D467="",E467=""),"",ROUND(MOD(E467-D467,1)*1440,0))</f>
        <v/>
      </c>
      <c r="G467" s="16" t="n"/>
      <c r="H467" s="16" t="n"/>
      <c r="I467" s="16" t="n"/>
      <c r="J467" s="16" t="n"/>
      <c r="K467" s="14">
        <f>IF(OR(C467="",H467=""),"",IF(COUNTIFS($C$8:C467,C467,$H$8:H467,H467)&gt;1,"да",""))</f>
        <v/>
      </c>
    </row>
    <row r="468">
      <c r="A468" s="15" t="n"/>
      <c r="B468" s="16" t="n"/>
      <c r="C468" s="16" t="n"/>
      <c r="D468" s="17" t="n"/>
      <c r="E468" s="17" t="n"/>
      <c r="F468" s="13">
        <f>IF(OR(D468="",E468=""),"",ROUND(MOD(E468-D468,1)*1440,0))</f>
        <v/>
      </c>
      <c r="G468" s="16" t="n"/>
      <c r="H468" s="16" t="n"/>
      <c r="I468" s="16" t="n"/>
      <c r="J468" s="16" t="n"/>
      <c r="K468" s="14">
        <f>IF(OR(C468="",H468=""),"",IF(COUNTIFS($C$8:C468,C468,$H$8:H468,H468)&gt;1,"да",""))</f>
        <v/>
      </c>
    </row>
    <row r="469">
      <c r="A469" s="15" t="n"/>
      <c r="B469" s="16" t="n"/>
      <c r="C469" s="16" t="n"/>
      <c r="D469" s="17" t="n"/>
      <c r="E469" s="17" t="n"/>
      <c r="F469" s="13">
        <f>IF(OR(D469="",E469=""),"",ROUND(MOD(E469-D469,1)*1440,0))</f>
        <v/>
      </c>
      <c r="G469" s="16" t="n"/>
      <c r="H469" s="16" t="n"/>
      <c r="I469" s="16" t="n"/>
      <c r="J469" s="16" t="n"/>
      <c r="K469" s="14">
        <f>IF(OR(C469="",H469=""),"",IF(COUNTIFS($C$8:C469,C469,$H$8:H469,H469)&gt;1,"да",""))</f>
        <v/>
      </c>
    </row>
    <row r="470">
      <c r="A470" s="15" t="n"/>
      <c r="B470" s="16" t="n"/>
      <c r="C470" s="16" t="n"/>
      <c r="D470" s="17" t="n"/>
      <c r="E470" s="17" t="n"/>
      <c r="F470" s="13">
        <f>IF(OR(D470="",E470=""),"",ROUND(MOD(E470-D470,1)*1440,0))</f>
        <v/>
      </c>
      <c r="G470" s="16" t="n"/>
      <c r="H470" s="16" t="n"/>
      <c r="I470" s="16" t="n"/>
      <c r="J470" s="16" t="n"/>
      <c r="K470" s="14">
        <f>IF(OR(C470="",H470=""),"",IF(COUNTIFS($C$8:C470,C470,$H$8:H470,H470)&gt;1,"да",""))</f>
        <v/>
      </c>
    </row>
    <row r="471">
      <c r="A471" s="15" t="n"/>
      <c r="B471" s="16" t="n"/>
      <c r="C471" s="16" t="n"/>
      <c r="D471" s="17" t="n"/>
      <c r="E471" s="17" t="n"/>
      <c r="F471" s="13">
        <f>IF(OR(D471="",E471=""),"",ROUND(MOD(E471-D471,1)*1440,0))</f>
        <v/>
      </c>
      <c r="G471" s="16" t="n"/>
      <c r="H471" s="16" t="n"/>
      <c r="I471" s="16" t="n"/>
      <c r="J471" s="16" t="n"/>
      <c r="K471" s="14">
        <f>IF(OR(C471="",H471=""),"",IF(COUNTIFS($C$8:C471,C471,$H$8:H471,H471)&gt;1,"да",""))</f>
        <v/>
      </c>
    </row>
    <row r="472">
      <c r="A472" s="15" t="n"/>
      <c r="B472" s="16" t="n"/>
      <c r="C472" s="16" t="n"/>
      <c r="D472" s="17" t="n"/>
      <c r="E472" s="17" t="n"/>
      <c r="F472" s="13">
        <f>IF(OR(D472="",E472=""),"",ROUND(MOD(E472-D472,1)*1440,0))</f>
        <v/>
      </c>
      <c r="G472" s="16" t="n"/>
      <c r="H472" s="16" t="n"/>
      <c r="I472" s="16" t="n"/>
      <c r="J472" s="16" t="n"/>
      <c r="K472" s="14">
        <f>IF(OR(C472="",H472=""),"",IF(COUNTIFS($C$8:C472,C472,$H$8:H472,H472)&gt;1,"да",""))</f>
        <v/>
      </c>
    </row>
    <row r="473">
      <c r="A473" s="15" t="n"/>
      <c r="B473" s="16" t="n"/>
      <c r="C473" s="16" t="n"/>
      <c r="D473" s="17" t="n"/>
      <c r="E473" s="17" t="n"/>
      <c r="F473" s="13">
        <f>IF(OR(D473="",E473=""),"",ROUND(MOD(E473-D473,1)*1440,0))</f>
        <v/>
      </c>
      <c r="G473" s="16" t="n"/>
      <c r="H473" s="16" t="n"/>
      <c r="I473" s="16" t="n"/>
      <c r="J473" s="16" t="n"/>
      <c r="K473" s="14">
        <f>IF(OR(C473="",H473=""),"",IF(COUNTIFS($C$8:C473,C473,$H$8:H473,H473)&gt;1,"да",""))</f>
        <v/>
      </c>
    </row>
    <row r="474">
      <c r="A474" s="15" t="n"/>
      <c r="B474" s="16" t="n"/>
      <c r="C474" s="16" t="n"/>
      <c r="D474" s="17" t="n"/>
      <c r="E474" s="17" t="n"/>
      <c r="F474" s="13">
        <f>IF(OR(D474="",E474=""),"",ROUND(MOD(E474-D474,1)*1440,0))</f>
        <v/>
      </c>
      <c r="G474" s="16" t="n"/>
      <c r="H474" s="16" t="n"/>
      <c r="I474" s="16" t="n"/>
      <c r="J474" s="16" t="n"/>
      <c r="K474" s="14">
        <f>IF(OR(C474="",H474=""),"",IF(COUNTIFS($C$8:C474,C474,$H$8:H474,H474)&gt;1,"да",""))</f>
        <v/>
      </c>
    </row>
    <row r="475">
      <c r="A475" s="15" t="n"/>
      <c r="B475" s="16" t="n"/>
      <c r="C475" s="16" t="n"/>
      <c r="D475" s="17" t="n"/>
      <c r="E475" s="17" t="n"/>
      <c r="F475" s="13">
        <f>IF(OR(D475="",E475=""),"",ROUND(MOD(E475-D475,1)*1440,0))</f>
        <v/>
      </c>
      <c r="G475" s="16" t="n"/>
      <c r="H475" s="16" t="n"/>
      <c r="I475" s="16" t="n"/>
      <c r="J475" s="16" t="n"/>
      <c r="K475" s="14">
        <f>IF(OR(C475="",H475=""),"",IF(COUNTIFS($C$8:C475,C475,$H$8:H475,H475)&gt;1,"да",""))</f>
        <v/>
      </c>
    </row>
    <row r="476">
      <c r="A476" s="15" t="n"/>
      <c r="B476" s="16" t="n"/>
      <c r="C476" s="16" t="n"/>
      <c r="D476" s="17" t="n"/>
      <c r="E476" s="17" t="n"/>
      <c r="F476" s="13">
        <f>IF(OR(D476="",E476=""),"",ROUND(MOD(E476-D476,1)*1440,0))</f>
        <v/>
      </c>
      <c r="G476" s="16" t="n"/>
      <c r="H476" s="16" t="n"/>
      <c r="I476" s="16" t="n"/>
      <c r="J476" s="16" t="n"/>
      <c r="K476" s="14">
        <f>IF(OR(C476="",H476=""),"",IF(COUNTIFS($C$8:C476,C476,$H$8:H476,H476)&gt;1,"да",""))</f>
        <v/>
      </c>
    </row>
    <row r="477">
      <c r="A477" s="15" t="n"/>
      <c r="B477" s="16" t="n"/>
      <c r="C477" s="16" t="n"/>
      <c r="D477" s="17" t="n"/>
      <c r="E477" s="17" t="n"/>
      <c r="F477" s="13">
        <f>IF(OR(D477="",E477=""),"",ROUND(MOD(E477-D477,1)*1440,0))</f>
        <v/>
      </c>
      <c r="G477" s="16" t="n"/>
      <c r="H477" s="16" t="n"/>
      <c r="I477" s="16" t="n"/>
      <c r="J477" s="16" t="n"/>
      <c r="K477" s="14">
        <f>IF(OR(C477="",H477=""),"",IF(COUNTIFS($C$8:C477,C477,$H$8:H477,H477)&gt;1,"да",""))</f>
        <v/>
      </c>
    </row>
    <row r="478">
      <c r="A478" s="15" t="n"/>
      <c r="B478" s="16" t="n"/>
      <c r="C478" s="16" t="n"/>
      <c r="D478" s="17" t="n"/>
      <c r="E478" s="17" t="n"/>
      <c r="F478" s="13">
        <f>IF(OR(D478="",E478=""),"",ROUND(MOD(E478-D478,1)*1440,0))</f>
        <v/>
      </c>
      <c r="G478" s="16" t="n"/>
      <c r="H478" s="16" t="n"/>
      <c r="I478" s="16" t="n"/>
      <c r="J478" s="16" t="n"/>
      <c r="K478" s="14">
        <f>IF(OR(C478="",H478=""),"",IF(COUNTIFS($C$8:C478,C478,$H$8:H478,H478)&gt;1,"да",""))</f>
        <v/>
      </c>
    </row>
    <row r="479">
      <c r="A479" s="15" t="n"/>
      <c r="B479" s="16" t="n"/>
      <c r="C479" s="16" t="n"/>
      <c r="D479" s="17" t="n"/>
      <c r="E479" s="17" t="n"/>
      <c r="F479" s="13">
        <f>IF(OR(D479="",E479=""),"",ROUND(MOD(E479-D479,1)*1440,0))</f>
        <v/>
      </c>
      <c r="G479" s="16" t="n"/>
      <c r="H479" s="16" t="n"/>
      <c r="I479" s="16" t="n"/>
      <c r="J479" s="16" t="n"/>
      <c r="K479" s="14">
        <f>IF(OR(C479="",H479=""),"",IF(COUNTIFS($C$8:C479,C479,$H$8:H479,H479)&gt;1,"да",""))</f>
        <v/>
      </c>
    </row>
    <row r="480">
      <c r="A480" s="15" t="n"/>
      <c r="B480" s="16" t="n"/>
      <c r="C480" s="16" t="n"/>
      <c r="D480" s="17" t="n"/>
      <c r="E480" s="17" t="n"/>
      <c r="F480" s="13">
        <f>IF(OR(D480="",E480=""),"",ROUND(MOD(E480-D480,1)*1440,0))</f>
        <v/>
      </c>
      <c r="G480" s="16" t="n"/>
      <c r="H480" s="16" t="n"/>
      <c r="I480" s="16" t="n"/>
      <c r="J480" s="16" t="n"/>
      <c r="K480" s="14">
        <f>IF(OR(C480="",H480=""),"",IF(COUNTIFS($C$8:C480,C480,$H$8:H480,H480)&gt;1,"да",""))</f>
        <v/>
      </c>
    </row>
    <row r="481">
      <c r="A481" s="15" t="n"/>
      <c r="B481" s="16" t="n"/>
      <c r="C481" s="16" t="n"/>
      <c r="D481" s="17" t="n"/>
      <c r="E481" s="17" t="n"/>
      <c r="F481" s="13">
        <f>IF(OR(D481="",E481=""),"",ROUND(MOD(E481-D481,1)*1440,0))</f>
        <v/>
      </c>
      <c r="G481" s="16" t="n"/>
      <c r="H481" s="16" t="n"/>
      <c r="I481" s="16" t="n"/>
      <c r="J481" s="16" t="n"/>
      <c r="K481" s="14">
        <f>IF(OR(C481="",H481=""),"",IF(COUNTIFS($C$8:C481,C481,$H$8:H481,H481)&gt;1,"да",""))</f>
        <v/>
      </c>
    </row>
    <row r="482">
      <c r="A482" s="15" t="n"/>
      <c r="B482" s="16" t="n"/>
      <c r="C482" s="16" t="n"/>
      <c r="D482" s="17" t="n"/>
      <c r="E482" s="17" t="n"/>
      <c r="F482" s="13">
        <f>IF(OR(D482="",E482=""),"",ROUND(MOD(E482-D482,1)*1440,0))</f>
        <v/>
      </c>
      <c r="G482" s="16" t="n"/>
      <c r="H482" s="16" t="n"/>
      <c r="I482" s="16" t="n"/>
      <c r="J482" s="16" t="n"/>
      <c r="K482" s="14">
        <f>IF(OR(C482="",H482=""),"",IF(COUNTIFS($C$8:C482,C482,$H$8:H482,H482)&gt;1,"да",""))</f>
        <v/>
      </c>
    </row>
    <row r="483">
      <c r="A483" s="15" t="n"/>
      <c r="B483" s="16" t="n"/>
      <c r="C483" s="16" t="n"/>
      <c r="D483" s="17" t="n"/>
      <c r="E483" s="17" t="n"/>
      <c r="F483" s="13">
        <f>IF(OR(D483="",E483=""),"",ROUND(MOD(E483-D483,1)*1440,0))</f>
        <v/>
      </c>
      <c r="G483" s="16" t="n"/>
      <c r="H483" s="16" t="n"/>
      <c r="I483" s="16" t="n"/>
      <c r="J483" s="16" t="n"/>
      <c r="K483" s="14">
        <f>IF(OR(C483="",H483=""),"",IF(COUNTIFS($C$8:C483,C483,$H$8:H483,H483)&gt;1,"да",""))</f>
        <v/>
      </c>
    </row>
    <row r="484">
      <c r="A484" s="15" t="n"/>
      <c r="B484" s="16" t="n"/>
      <c r="C484" s="16" t="n"/>
      <c r="D484" s="17" t="n"/>
      <c r="E484" s="17" t="n"/>
      <c r="F484" s="13">
        <f>IF(OR(D484="",E484=""),"",ROUND(MOD(E484-D484,1)*1440,0))</f>
        <v/>
      </c>
      <c r="G484" s="16" t="n"/>
      <c r="H484" s="16" t="n"/>
      <c r="I484" s="16" t="n"/>
      <c r="J484" s="16" t="n"/>
      <c r="K484" s="14">
        <f>IF(OR(C484="",H484=""),"",IF(COUNTIFS($C$8:C484,C484,$H$8:H484,H484)&gt;1,"да",""))</f>
        <v/>
      </c>
    </row>
    <row r="485">
      <c r="A485" s="15" t="n"/>
      <c r="B485" s="16" t="n"/>
      <c r="C485" s="16" t="n"/>
      <c r="D485" s="17" t="n"/>
      <c r="E485" s="17" t="n"/>
      <c r="F485" s="13">
        <f>IF(OR(D485="",E485=""),"",ROUND(MOD(E485-D485,1)*1440,0))</f>
        <v/>
      </c>
      <c r="G485" s="16" t="n"/>
      <c r="H485" s="16" t="n"/>
      <c r="I485" s="16" t="n"/>
      <c r="J485" s="16" t="n"/>
      <c r="K485" s="14">
        <f>IF(OR(C485="",H485=""),"",IF(COUNTIFS($C$8:C485,C485,$H$8:H485,H485)&gt;1,"да",""))</f>
        <v/>
      </c>
    </row>
    <row r="486">
      <c r="A486" s="15" t="n"/>
      <c r="B486" s="16" t="n"/>
      <c r="C486" s="16" t="n"/>
      <c r="D486" s="17" t="n"/>
      <c r="E486" s="17" t="n"/>
      <c r="F486" s="13">
        <f>IF(OR(D486="",E486=""),"",ROUND(MOD(E486-D486,1)*1440,0))</f>
        <v/>
      </c>
      <c r="G486" s="16" t="n"/>
      <c r="H486" s="16" t="n"/>
      <c r="I486" s="16" t="n"/>
      <c r="J486" s="16" t="n"/>
      <c r="K486" s="14">
        <f>IF(OR(C486="",H486=""),"",IF(COUNTIFS($C$8:C486,C486,$H$8:H486,H486)&gt;1,"да",""))</f>
        <v/>
      </c>
    </row>
    <row r="487">
      <c r="A487" s="15" t="n"/>
      <c r="B487" s="16" t="n"/>
      <c r="C487" s="16" t="n"/>
      <c r="D487" s="17" t="n"/>
      <c r="E487" s="17" t="n"/>
      <c r="F487" s="13">
        <f>IF(OR(D487="",E487=""),"",ROUND(MOD(E487-D487,1)*1440,0))</f>
        <v/>
      </c>
      <c r="G487" s="16" t="n"/>
      <c r="H487" s="16" t="n"/>
      <c r="I487" s="16" t="n"/>
      <c r="J487" s="16" t="n"/>
      <c r="K487" s="14">
        <f>IF(OR(C487="",H487=""),"",IF(COUNTIFS($C$8:C487,C487,$H$8:H487,H487)&gt;1,"да",""))</f>
        <v/>
      </c>
    </row>
    <row r="488">
      <c r="A488" s="15" t="n"/>
      <c r="B488" s="16" t="n"/>
      <c r="C488" s="16" t="n"/>
      <c r="D488" s="17" t="n"/>
      <c r="E488" s="17" t="n"/>
      <c r="F488" s="13">
        <f>IF(OR(D488="",E488=""),"",ROUND(MOD(E488-D488,1)*1440,0))</f>
        <v/>
      </c>
      <c r="G488" s="16" t="n"/>
      <c r="H488" s="16" t="n"/>
      <c r="I488" s="16" t="n"/>
      <c r="J488" s="16" t="n"/>
      <c r="K488" s="14">
        <f>IF(OR(C488="",H488=""),"",IF(COUNTIFS($C$8:C488,C488,$H$8:H488,H488)&gt;1,"да",""))</f>
        <v/>
      </c>
    </row>
    <row r="489">
      <c r="A489" s="15" t="n"/>
      <c r="B489" s="16" t="n"/>
      <c r="C489" s="16" t="n"/>
      <c r="D489" s="17" t="n"/>
      <c r="E489" s="17" t="n"/>
      <c r="F489" s="13">
        <f>IF(OR(D489="",E489=""),"",ROUND(MOD(E489-D489,1)*1440,0))</f>
        <v/>
      </c>
      <c r="G489" s="16" t="n"/>
      <c r="H489" s="16" t="n"/>
      <c r="I489" s="16" t="n"/>
      <c r="J489" s="16" t="n"/>
      <c r="K489" s="14">
        <f>IF(OR(C489="",H489=""),"",IF(COUNTIFS($C$8:C489,C489,$H$8:H489,H489)&gt;1,"да",""))</f>
        <v/>
      </c>
    </row>
    <row r="490">
      <c r="A490" s="15" t="n"/>
      <c r="B490" s="16" t="n"/>
      <c r="C490" s="16" t="n"/>
      <c r="D490" s="17" t="n"/>
      <c r="E490" s="17" t="n"/>
      <c r="F490" s="13">
        <f>IF(OR(D490="",E490=""),"",ROUND(MOD(E490-D490,1)*1440,0))</f>
        <v/>
      </c>
      <c r="G490" s="16" t="n"/>
      <c r="H490" s="16" t="n"/>
      <c r="I490" s="16" t="n"/>
      <c r="J490" s="16" t="n"/>
      <c r="K490" s="14">
        <f>IF(OR(C490="",H490=""),"",IF(COUNTIFS($C$8:C490,C490,$H$8:H490,H490)&gt;1,"да",""))</f>
        <v/>
      </c>
    </row>
    <row r="491">
      <c r="A491" s="15" t="n"/>
      <c r="B491" s="16" t="n"/>
      <c r="C491" s="16" t="n"/>
      <c r="D491" s="17" t="n"/>
      <c r="E491" s="17" t="n"/>
      <c r="F491" s="13">
        <f>IF(OR(D491="",E491=""),"",ROUND(MOD(E491-D491,1)*1440,0))</f>
        <v/>
      </c>
      <c r="G491" s="16" t="n"/>
      <c r="H491" s="16" t="n"/>
      <c r="I491" s="16" t="n"/>
      <c r="J491" s="16" t="n"/>
      <c r="K491" s="14">
        <f>IF(OR(C491="",H491=""),"",IF(COUNTIFS($C$8:C491,C491,$H$8:H491,H491)&gt;1,"да",""))</f>
        <v/>
      </c>
    </row>
    <row r="492">
      <c r="A492" s="15" t="n"/>
      <c r="B492" s="16" t="n"/>
      <c r="C492" s="16" t="n"/>
      <c r="D492" s="17" t="n"/>
      <c r="E492" s="17" t="n"/>
      <c r="F492" s="13">
        <f>IF(OR(D492="",E492=""),"",ROUND(MOD(E492-D492,1)*1440,0))</f>
        <v/>
      </c>
      <c r="G492" s="16" t="n"/>
      <c r="H492" s="16" t="n"/>
      <c r="I492" s="16" t="n"/>
      <c r="J492" s="16" t="n"/>
      <c r="K492" s="14">
        <f>IF(OR(C492="",H492=""),"",IF(COUNTIFS($C$8:C492,C492,$H$8:H492,H492)&gt;1,"да",""))</f>
        <v/>
      </c>
    </row>
    <row r="493">
      <c r="A493" s="15" t="n"/>
      <c r="B493" s="16" t="n"/>
      <c r="C493" s="16" t="n"/>
      <c r="D493" s="17" t="n"/>
      <c r="E493" s="17" t="n"/>
      <c r="F493" s="13">
        <f>IF(OR(D493="",E493=""),"",ROUND(MOD(E493-D493,1)*1440,0))</f>
        <v/>
      </c>
      <c r="G493" s="16" t="n"/>
      <c r="H493" s="16" t="n"/>
      <c r="I493" s="16" t="n"/>
      <c r="J493" s="16" t="n"/>
      <c r="K493" s="14">
        <f>IF(OR(C493="",H493=""),"",IF(COUNTIFS($C$8:C493,C493,$H$8:H493,H493)&gt;1,"да",""))</f>
        <v/>
      </c>
    </row>
    <row r="494">
      <c r="A494" s="15" t="n"/>
      <c r="B494" s="16" t="n"/>
      <c r="C494" s="16" t="n"/>
      <c r="D494" s="17" t="n"/>
      <c r="E494" s="17" t="n"/>
      <c r="F494" s="13">
        <f>IF(OR(D494="",E494=""),"",ROUND(MOD(E494-D494,1)*1440,0))</f>
        <v/>
      </c>
      <c r="G494" s="16" t="n"/>
      <c r="H494" s="16" t="n"/>
      <c r="I494" s="16" t="n"/>
      <c r="J494" s="16" t="n"/>
      <c r="K494" s="14">
        <f>IF(OR(C494="",H494=""),"",IF(COUNTIFS($C$8:C494,C494,$H$8:H494,H494)&gt;1,"да",""))</f>
        <v/>
      </c>
    </row>
    <row r="495">
      <c r="A495" s="15" t="n"/>
      <c r="B495" s="16" t="n"/>
      <c r="C495" s="16" t="n"/>
      <c r="D495" s="17" t="n"/>
      <c r="E495" s="17" t="n"/>
      <c r="F495" s="13">
        <f>IF(OR(D495="",E495=""),"",ROUND(MOD(E495-D495,1)*1440,0))</f>
        <v/>
      </c>
      <c r="G495" s="16" t="n"/>
      <c r="H495" s="16" t="n"/>
      <c r="I495" s="16" t="n"/>
      <c r="J495" s="16" t="n"/>
      <c r="K495" s="14">
        <f>IF(OR(C495="",H495=""),"",IF(COUNTIFS($C$8:C495,C495,$H$8:H495,H495)&gt;1,"да",""))</f>
        <v/>
      </c>
    </row>
    <row r="496">
      <c r="A496" s="15" t="n"/>
      <c r="B496" s="16" t="n"/>
      <c r="C496" s="16" t="n"/>
      <c r="D496" s="17" t="n"/>
      <c r="E496" s="17" t="n"/>
      <c r="F496" s="13">
        <f>IF(OR(D496="",E496=""),"",ROUND(MOD(E496-D496,1)*1440,0))</f>
        <v/>
      </c>
      <c r="G496" s="16" t="n"/>
      <c r="H496" s="16" t="n"/>
      <c r="I496" s="16" t="n"/>
      <c r="J496" s="16" t="n"/>
      <c r="K496" s="14">
        <f>IF(OR(C496="",H496=""),"",IF(COUNTIFS($C$8:C496,C496,$H$8:H496,H496)&gt;1,"да",""))</f>
        <v/>
      </c>
    </row>
    <row r="497">
      <c r="A497" s="15" t="n"/>
      <c r="B497" s="16" t="n"/>
      <c r="C497" s="16" t="n"/>
      <c r="D497" s="17" t="n"/>
      <c r="E497" s="17" t="n"/>
      <c r="F497" s="13">
        <f>IF(OR(D497="",E497=""),"",ROUND(MOD(E497-D497,1)*1440,0))</f>
        <v/>
      </c>
      <c r="G497" s="16" t="n"/>
      <c r="H497" s="16" t="n"/>
      <c r="I497" s="16" t="n"/>
      <c r="J497" s="16" t="n"/>
      <c r="K497" s="14">
        <f>IF(OR(C497="",H497=""),"",IF(COUNTIFS($C$8:C497,C497,$H$8:H497,H497)&gt;1,"да",""))</f>
        <v/>
      </c>
    </row>
    <row r="498">
      <c r="A498" s="15" t="n"/>
      <c r="B498" s="16" t="n"/>
      <c r="C498" s="16" t="n"/>
      <c r="D498" s="17" t="n"/>
      <c r="E498" s="17" t="n"/>
      <c r="F498" s="13">
        <f>IF(OR(D498="",E498=""),"",ROUND(MOD(E498-D498,1)*1440,0))</f>
        <v/>
      </c>
      <c r="G498" s="16" t="n"/>
      <c r="H498" s="16" t="n"/>
      <c r="I498" s="16" t="n"/>
      <c r="J498" s="16" t="n"/>
      <c r="K498" s="14">
        <f>IF(OR(C498="",H498=""),"",IF(COUNTIFS($C$8:C498,C498,$H$8:H498,H498)&gt;1,"да",""))</f>
        <v/>
      </c>
    </row>
    <row r="499">
      <c r="A499" s="15" t="n"/>
      <c r="B499" s="16" t="n"/>
      <c r="C499" s="16" t="n"/>
      <c r="D499" s="17" t="n"/>
      <c r="E499" s="17" t="n"/>
      <c r="F499" s="13">
        <f>IF(OR(D499="",E499=""),"",ROUND(MOD(E499-D499,1)*1440,0))</f>
        <v/>
      </c>
      <c r="G499" s="16" t="n"/>
      <c r="H499" s="16" t="n"/>
      <c r="I499" s="16" t="n"/>
      <c r="J499" s="16" t="n"/>
      <c r="K499" s="14">
        <f>IF(OR(C499="",H499=""),"",IF(COUNTIFS($C$8:C499,C499,$H$8:H499,H499)&gt;1,"да",""))</f>
        <v/>
      </c>
    </row>
    <row r="500">
      <c r="A500" s="15" t="n"/>
      <c r="B500" s="16" t="n"/>
      <c r="C500" s="16" t="n"/>
      <c r="D500" s="17" t="n"/>
      <c r="E500" s="17" t="n"/>
      <c r="F500" s="13">
        <f>IF(OR(D500="",E500=""),"",ROUND(MOD(E500-D500,1)*1440,0))</f>
        <v/>
      </c>
      <c r="G500" s="16" t="n"/>
      <c r="H500" s="16" t="n"/>
      <c r="I500" s="16" t="n"/>
      <c r="J500" s="16" t="n"/>
      <c r="K500" s="14">
        <f>IF(OR(C500="",H500=""),"",IF(COUNTIFS($C$8:C500,C500,$H$8:H500,H500)&gt;1,"да",""))</f>
        <v/>
      </c>
    </row>
    <row r="501">
      <c r="A501" s="15" t="n"/>
      <c r="B501" s="16" t="n"/>
      <c r="C501" s="16" t="n"/>
      <c r="D501" s="17" t="n"/>
      <c r="E501" s="17" t="n"/>
      <c r="F501" s="13">
        <f>IF(OR(D501="",E501=""),"",ROUND(MOD(E501-D501,1)*1440,0))</f>
        <v/>
      </c>
      <c r="G501" s="16" t="n"/>
      <c r="H501" s="16" t="n"/>
      <c r="I501" s="16" t="n"/>
      <c r="J501" s="16" t="n"/>
      <c r="K501" s="14">
        <f>IF(OR(C501="",H501=""),"",IF(COUNTIFS($C$8:C501,C501,$H$8:H501,H501)&gt;1,"да",""))</f>
        <v/>
      </c>
    </row>
    <row r="502">
      <c r="A502" s="15" t="n"/>
      <c r="B502" s="16" t="n"/>
      <c r="C502" s="16" t="n"/>
      <c r="D502" s="17" t="n"/>
      <c r="E502" s="17" t="n"/>
      <c r="F502" s="13">
        <f>IF(OR(D502="",E502=""),"",ROUND(MOD(E502-D502,1)*1440,0))</f>
        <v/>
      </c>
      <c r="G502" s="16" t="n"/>
      <c r="H502" s="16" t="n"/>
      <c r="I502" s="16" t="n"/>
      <c r="J502" s="16" t="n"/>
      <c r="K502" s="14">
        <f>IF(OR(C502="",H502=""),"",IF(COUNTIFS($C$8:C502,C502,$H$8:H502,H502)&gt;1,"да",""))</f>
        <v/>
      </c>
    </row>
    <row r="503">
      <c r="A503" s="15" t="n"/>
      <c r="B503" s="16" t="n"/>
      <c r="C503" s="16" t="n"/>
      <c r="D503" s="17" t="n"/>
      <c r="E503" s="17" t="n"/>
      <c r="F503" s="13">
        <f>IF(OR(D503="",E503=""),"",ROUND(MOD(E503-D503,1)*1440,0))</f>
        <v/>
      </c>
      <c r="G503" s="16" t="n"/>
      <c r="H503" s="16" t="n"/>
      <c r="I503" s="16" t="n"/>
      <c r="J503" s="16" t="n"/>
      <c r="K503" s="14">
        <f>IF(OR(C503="",H503=""),"",IF(COUNTIFS($C$8:C503,C503,$H$8:H503,H503)&gt;1,"да",""))</f>
        <v/>
      </c>
    </row>
    <row r="504">
      <c r="A504" s="15" t="n"/>
      <c r="B504" s="16" t="n"/>
      <c r="C504" s="16" t="n"/>
      <c r="D504" s="17" t="n"/>
      <c r="E504" s="17" t="n"/>
      <c r="F504" s="13">
        <f>IF(OR(D504="",E504=""),"",ROUND(MOD(E504-D504,1)*1440,0))</f>
        <v/>
      </c>
      <c r="G504" s="16" t="n"/>
      <c r="H504" s="16" t="n"/>
      <c r="I504" s="16" t="n"/>
      <c r="J504" s="16" t="n"/>
      <c r="K504" s="14">
        <f>IF(OR(C504="",H504=""),"",IF(COUNTIFS($C$8:C504,C504,$H$8:H504,H504)&gt;1,"да",""))</f>
        <v/>
      </c>
    </row>
    <row r="505">
      <c r="A505" s="15" t="n"/>
      <c r="B505" s="16" t="n"/>
      <c r="C505" s="16" t="n"/>
      <c r="D505" s="17" t="n"/>
      <c r="E505" s="17" t="n"/>
      <c r="F505" s="13">
        <f>IF(OR(D505="",E505=""),"",ROUND(MOD(E505-D505,1)*1440,0))</f>
        <v/>
      </c>
      <c r="G505" s="16" t="n"/>
      <c r="H505" s="16" t="n"/>
      <c r="I505" s="16" t="n"/>
      <c r="J505" s="16" t="n"/>
      <c r="K505" s="14">
        <f>IF(OR(C505="",H505=""),"",IF(COUNTIFS($C$8:C505,C505,$H$8:H505,H505)&gt;1,"да",""))</f>
        <v/>
      </c>
    </row>
    <row r="506">
      <c r="A506" s="15" t="n"/>
      <c r="B506" s="16" t="n"/>
      <c r="C506" s="16" t="n"/>
      <c r="D506" s="17" t="n"/>
      <c r="E506" s="17" t="n"/>
      <c r="F506" s="13">
        <f>IF(OR(D506="",E506=""),"",ROUND(MOD(E506-D506,1)*1440,0))</f>
        <v/>
      </c>
      <c r="G506" s="16" t="n"/>
      <c r="H506" s="16" t="n"/>
      <c r="I506" s="16" t="n"/>
      <c r="J506" s="16" t="n"/>
      <c r="K506" s="14">
        <f>IF(OR(C506="",H506=""),"",IF(COUNTIFS($C$8:C506,C506,$H$8:H506,H506)&gt;1,"да",""))</f>
        <v/>
      </c>
    </row>
    <row r="507">
      <c r="A507" s="15" t="n"/>
      <c r="B507" s="16" t="n"/>
      <c r="C507" s="16" t="n"/>
      <c r="D507" s="17" t="n"/>
      <c r="E507" s="17" t="n"/>
      <c r="F507" s="13">
        <f>IF(OR(D507="",E507=""),"",ROUND(MOD(E507-D507,1)*1440,0))</f>
        <v/>
      </c>
      <c r="G507" s="16" t="n"/>
      <c r="H507" s="16" t="n"/>
      <c r="I507" s="16" t="n"/>
      <c r="J507" s="16" t="n"/>
      <c r="K507" s="14">
        <f>IF(OR(C507="",H507=""),"",IF(COUNTIFS($C$8:C507,C507,$H$8:H507,H507)&gt;1,"да",""))</f>
        <v/>
      </c>
    </row>
  </sheetData>
  <autoFilter ref="A7:K507"/>
  <mergeCells count="5">
    <mergeCell ref="A5:C5"/>
    <mergeCell ref="A6:C6"/>
    <mergeCell ref="A2:K2"/>
    <mergeCell ref="A3:C3"/>
    <mergeCell ref="A4:C4"/>
  </mergeCells>
  <conditionalFormatting sqref="K8:K507">
    <cfRule type="cellIs" priority="1" operator="equal" dxfId="0">
      <formula>"да"</formula>
    </cfRule>
  </conditionalFormatting>
  <conditionalFormatting sqref="F8:F507">
    <cfRule type="cellIs" priority="2" operator="greaterThanOrEqual" dxfId="1">
      <formula>60</formula>
    </cfRule>
  </conditionalFormatting>
  <dataValidations count="1">
    <dataValidation sqref="G8:G507" showDropDown="0" showInputMessage="0" showErrorMessage="0" allowBlank="1" type="list">
      <formula1>"Внеплановый,Плановый"</formula1>
    </dataValidation>
  </dataValidations>
  <printOptions horizontalCentered="1"/>
  <pageMargins left="0.4" right="0.4" top="1" bottom="1" header="0.5" footer="0.5"/>
  <pageSetup orientation="landscape" paperSize="9" fitToHeight="0" fitToWidth="1"/>
  <headerFooter>
    <oddHeader/>
    <oddFooter>&amp;L&amp;8 Plant Performance · plantperformance.ru · программы для управления производством&amp;C&amp;8 &amp;R&amp;8 Стр.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Plant Performance</dc:creator>
  <dc:title xmlns:dc="http://purl.org/dc/elements/1.1/">Журнал учёта простоев оборудования</dc:title>
  <dc:description xmlns:dc="http://purl.org/dc/elements/1.1/">Бесплатный образец. Программы для управления производством: plantperformance.ru</dc:description>
  <dc:subject xmlns:dc="http://purl.org/dc/elements/1.1/">Образец Plant Performance</dc:subject>
  <dcterms:created xmlns:dcterms="http://purl.org/dc/terms/" xmlns:xsi="http://www.w3.org/2001/XMLSchema-instance" xsi:type="dcterms:W3CDTF">2026-10-16T16:16:29Z</dcterms:created>
  <dcterms:modified xmlns:dcterms="http://purl.org/dc/terms/" xmlns:xsi="http://www.w3.org/2001/XMLSchema-instance" xsi:type="dcterms:W3CDTF">2026-10-16T16:16:29Z</dcterms:modified>
  <cp:lastModifiedBy>Plant Performance</cp:lastModifiedBy>
  <cp:keywords>план-факт, производство, Plant Performance</cp:keywords>
</cp:coreProperties>
</file>